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"/>
    </mc:Choice>
  </mc:AlternateContent>
  <xr:revisionPtr revIDLastSave="0" documentId="13_ncr:1_{66A8BA5E-957B-7E4B-B24C-1AAAD92B021A}" xr6:coauthVersionLast="34" xr6:coauthVersionMax="37" xr10:uidLastSave="{00000000-0000-0000-0000-000000000000}"/>
  <bookViews>
    <workbookView xWindow="660" yWindow="480" windowWidth="23040" windowHeight="17200" xr2:uid="{00000000-000D-0000-FFFF-FFFF00000000}"/>
  </bookViews>
  <sheets>
    <sheet name="DEPACO11月前半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1" i="1" l="1"/>
  <c r="I82" i="1"/>
  <c r="I83" i="1"/>
  <c r="I80" i="1"/>
  <c r="I21" i="1"/>
  <c r="I22" i="1"/>
  <c r="I25" i="1"/>
  <c r="I28" i="1"/>
  <c r="I29" i="1"/>
  <c r="I30" i="1"/>
  <c r="I31" i="1"/>
  <c r="I32" i="1"/>
  <c r="I34" i="1"/>
  <c r="I35" i="1"/>
  <c r="I36" i="1"/>
  <c r="I38" i="1"/>
  <c r="I41" i="1"/>
  <c r="I45" i="1"/>
  <c r="I48" i="1"/>
  <c r="I49" i="1"/>
  <c r="I50" i="1"/>
  <c r="I51" i="1"/>
  <c r="I54" i="1"/>
  <c r="I56" i="1"/>
  <c r="I58" i="1"/>
  <c r="I60" i="1"/>
  <c r="I61" i="1"/>
  <c r="I63" i="1"/>
  <c r="I65" i="1"/>
  <c r="I67" i="1"/>
  <c r="I69" i="1"/>
  <c r="I70" i="1"/>
  <c r="I71" i="1"/>
  <c r="I72" i="1"/>
  <c r="I73" i="1"/>
  <c r="I77" i="1"/>
  <c r="I19" i="1"/>
  <c r="I17" i="1"/>
  <c r="I16" i="1"/>
  <c r="I13" i="1"/>
  <c r="I12" i="1"/>
  <c r="I11" i="1"/>
  <c r="I6" i="1"/>
  <c r="I7" i="1"/>
  <c r="I8" i="1"/>
  <c r="I9" i="1"/>
  <c r="I5" i="1"/>
</calcChain>
</file>

<file path=xl/sharedStrings.xml><?xml version="1.0" encoding="utf-8"?>
<sst xmlns="http://schemas.openxmlformats.org/spreadsheetml/2006/main" count="245" uniqueCount="175">
  <si>
    <t>http://www.daimaru-matsuzakaya.jp/ITEM/</t>
    <phoneticPr fontId="2"/>
  </si>
  <si>
    <t>記事番号</t>
    <rPh sb="0" eb="2">
      <t>キジ</t>
    </rPh>
    <rPh sb="2" eb="4">
      <t>バンゴウ</t>
    </rPh>
    <phoneticPr fontId="2"/>
  </si>
  <si>
    <t>ブランド・内容</t>
    <rPh sb="5" eb="7">
      <t>ナイヨウ</t>
    </rPh>
    <phoneticPr fontId="2"/>
  </si>
  <si>
    <t>番号</t>
    <rPh sb="0" eb="2">
      <t>バンゴウ</t>
    </rPh>
    <phoneticPr fontId="2"/>
  </si>
  <si>
    <t>ブランド名</t>
    <rPh sb="4" eb="5">
      <t>メイ</t>
    </rPh>
    <phoneticPr fontId="2"/>
  </si>
  <si>
    <t>商品名</t>
    <rPh sb="0" eb="2">
      <t>ショウヒン</t>
    </rPh>
    <rPh sb="2" eb="3">
      <t>メイ</t>
    </rPh>
    <phoneticPr fontId="2"/>
  </si>
  <si>
    <t>色番・容量</t>
    <rPh sb="0" eb="1">
      <t>イロ</t>
    </rPh>
    <rPh sb="1" eb="2">
      <t>バン</t>
    </rPh>
    <rPh sb="3" eb="5">
      <t>ヨウリョウ</t>
    </rPh>
    <phoneticPr fontId="2"/>
  </si>
  <si>
    <t>商品番号</t>
    <rPh sb="0" eb="4">
      <t>ショウヒンバンゴウ</t>
    </rPh>
    <phoneticPr fontId="2"/>
  </si>
  <si>
    <t>親番号</t>
    <rPh sb="0" eb="1">
      <t>オヤ</t>
    </rPh>
    <rPh sb="1" eb="3">
      <t>バンゴウ</t>
    </rPh>
    <phoneticPr fontId="2"/>
  </si>
  <si>
    <t>URL</t>
    <phoneticPr fontId="2"/>
  </si>
  <si>
    <t>備考</t>
    <rPh sb="0" eb="2">
      <t>ビコウ</t>
    </rPh>
    <phoneticPr fontId="2"/>
  </si>
  <si>
    <t>ジバンシイ</t>
    <phoneticPr fontId="2"/>
  </si>
  <si>
    <t>ゲラン</t>
    <phoneticPr fontId="2"/>
  </si>
  <si>
    <t>ダズショップ</t>
    <phoneticPr fontId="2"/>
  </si>
  <si>
    <t>MAC</t>
    <phoneticPr fontId="2"/>
  </si>
  <si>
    <t>ルナソル</t>
    <phoneticPr fontId="2"/>
  </si>
  <si>
    <t>DEPACO　11月前半記事（10/22戻し分）リンク先</t>
    <rPh sb="9" eb="10">
      <t>ガツ</t>
    </rPh>
    <rPh sb="10" eb="12">
      <t>ゼンハン</t>
    </rPh>
    <rPh sb="12" eb="14">
      <t>キジ</t>
    </rPh>
    <rPh sb="20" eb="21">
      <t>モド</t>
    </rPh>
    <rPh sb="22" eb="23">
      <t>ブン</t>
    </rPh>
    <rPh sb="27" eb="28">
      <t>サキ</t>
    </rPh>
    <phoneticPr fontId="2"/>
  </si>
  <si>
    <t>1101
ジバンシイ</t>
    <phoneticPr fontId="2"/>
  </si>
  <si>
    <t>時井様
新商品記事</t>
    <rPh sb="0" eb="3">
      <t>トキイサマ</t>
    </rPh>
    <rPh sb="4" eb="7">
      <t>シンショウヒン</t>
    </rPh>
    <rPh sb="7" eb="9">
      <t>キジ</t>
    </rPh>
    <phoneticPr fontId="2"/>
  </si>
  <si>
    <t>セルヴォーク</t>
    <phoneticPr fontId="2"/>
  </si>
  <si>
    <t>ポール＆ジョー</t>
    <phoneticPr fontId="2"/>
  </si>
  <si>
    <t>キッカ</t>
    <phoneticPr fontId="2"/>
  </si>
  <si>
    <t>ジアルティメットパレットフォーファナティクス</t>
    <phoneticPr fontId="2"/>
  </si>
  <si>
    <t>イプサ</t>
    <phoneticPr fontId="2"/>
  </si>
  <si>
    <t>MiMCホリデーコフレ2018</t>
    <phoneticPr fontId="2"/>
  </si>
  <si>
    <t>MiMC</t>
    <phoneticPr fontId="2"/>
  </si>
  <si>
    <t>シスレー</t>
    <phoneticPr fontId="2"/>
  </si>
  <si>
    <t>ジョンマスターオーガニック</t>
    <phoneticPr fontId="2"/>
  </si>
  <si>
    <t>オイスペースコフレ</t>
    <phoneticPr fontId="2"/>
  </si>
  <si>
    <t>ダヴィネス</t>
    <phoneticPr fontId="2"/>
  </si>
  <si>
    <t>ブルガリ</t>
    <phoneticPr fontId="2"/>
  </si>
  <si>
    <t>グタール</t>
    <phoneticPr fontId="2"/>
  </si>
  <si>
    <t>東京店小沢様
冬向けファンデ</t>
    <rPh sb="0" eb="2">
      <t>トウキョウ</t>
    </rPh>
    <rPh sb="2" eb="3">
      <t>テン</t>
    </rPh>
    <rPh sb="3" eb="6">
      <t>オザワサマ</t>
    </rPh>
    <rPh sb="7" eb="8">
      <t>フユ</t>
    </rPh>
    <rPh sb="8" eb="9">
      <t>ム</t>
    </rPh>
    <phoneticPr fontId="2"/>
  </si>
  <si>
    <t>〈クレ・ド・ポーボーテ〉タンクッションエクラSPF25・PA＋＋＋(12g)</t>
    <phoneticPr fontId="2"/>
  </si>
  <si>
    <t>30ml</t>
    <phoneticPr fontId="2"/>
  </si>
  <si>
    <t>クレドポーボーテ</t>
    <phoneticPr fontId="2"/>
  </si>
  <si>
    <t>スック</t>
    <phoneticPr fontId="2"/>
  </si>
  <si>
    <t>エクラタンジェルファンデーションＮSPF25・PA＋＋(12g)</t>
    <phoneticPr fontId="2"/>
  </si>
  <si>
    <t>ランコム</t>
    <phoneticPr fontId="2"/>
  </si>
  <si>
    <t>松坂屋名古屋店梅村様
シートマスク</t>
    <rPh sb="0" eb="3">
      <t>マツザカヤ</t>
    </rPh>
    <rPh sb="3" eb="7">
      <t>ナゴヤテン</t>
    </rPh>
    <rPh sb="7" eb="10">
      <t>ウメムラサマ</t>
    </rPh>
    <phoneticPr fontId="2"/>
  </si>
  <si>
    <t>ポーラ</t>
    <phoneticPr fontId="2"/>
  </si>
  <si>
    <t>エスティローダー</t>
    <phoneticPr fontId="2"/>
  </si>
  <si>
    <t>コンサントレイリュミナトゥール(1セット入</t>
    <phoneticPr fontId="2"/>
  </si>
  <si>
    <t>時井様
ホリデーコフレ①
メイク編</t>
    <rPh sb="0" eb="3">
      <t>トキイサマ</t>
    </rPh>
    <rPh sb="16" eb="17">
      <t>ヘン</t>
    </rPh>
    <phoneticPr fontId="2"/>
  </si>
  <si>
    <t>クリスマスコフレ2018</t>
    <phoneticPr fontId="2"/>
  </si>
  <si>
    <t>エトヴォス</t>
    <phoneticPr fontId="2"/>
  </si>
  <si>
    <t>ホリデイコレクション2018</t>
    <phoneticPr fontId="2"/>
  </si>
  <si>
    <t>KANEBO</t>
    <phoneticPr fontId="2"/>
  </si>
  <si>
    <t>エスト</t>
    <phoneticPr fontId="2"/>
  </si>
  <si>
    <t>エレガンスクルーズコレクションジャーナルマルタ</t>
    <phoneticPr fontId="2"/>
  </si>
  <si>
    <t>エレガンス</t>
    <phoneticPr fontId="2"/>
  </si>
  <si>
    <t>ローラメルシエ</t>
    <phoneticPr fontId="2"/>
  </si>
  <si>
    <t>キッカ</t>
    <phoneticPr fontId="2"/>
  </si>
  <si>
    <t>時井様
ホリデーコフレ②
メイク編②</t>
    <rPh sb="0" eb="3">
      <t>トキイサマ</t>
    </rPh>
    <rPh sb="16" eb="17">
      <t>ヘン</t>
    </rPh>
    <phoneticPr fontId="2"/>
  </si>
  <si>
    <t>グッドアズゴールド2018</t>
    <phoneticPr fontId="2"/>
  </si>
  <si>
    <t>ファンデーションコフレ2018</t>
    <phoneticPr fontId="2"/>
  </si>
  <si>
    <t>ホリデーアディクションシノワズリ</t>
    <phoneticPr fontId="2"/>
  </si>
  <si>
    <t>アディクション</t>
    <phoneticPr fontId="2"/>
  </si>
  <si>
    <t>時井様
ホリデーコフレ③
スキンケア</t>
    <rPh sb="0" eb="3">
      <t>トキイサマ</t>
    </rPh>
    <phoneticPr fontId="2"/>
  </si>
  <si>
    <t>シスレー</t>
    <phoneticPr fontId="2"/>
  </si>
  <si>
    <t>ラ・プレリー</t>
    <phoneticPr fontId="2"/>
  </si>
  <si>
    <t>大丸・松坂屋限定セット</t>
    <phoneticPr fontId="2"/>
  </si>
  <si>
    <t>カバーマーク</t>
    <phoneticPr fontId="2"/>
  </si>
  <si>
    <t>アクセーヌ</t>
    <phoneticPr fontId="2"/>
  </si>
  <si>
    <t>プレミアムビューティセレクション</t>
    <phoneticPr fontId="2"/>
  </si>
  <si>
    <t>雪肌精</t>
    <rPh sb="0" eb="3">
      <t>セッキセイ</t>
    </rPh>
    <phoneticPr fontId="2"/>
  </si>
  <si>
    <t>ファンケル</t>
    <phoneticPr fontId="2"/>
  </si>
  <si>
    <t>SKⅡ</t>
    <phoneticPr fontId="2"/>
  </si>
  <si>
    <t>時井様
ホリデーコフレ④
スキンケア②</t>
    <rPh sb="0" eb="3">
      <t>トキイサマ</t>
    </rPh>
    <phoneticPr fontId="2"/>
  </si>
  <si>
    <t>美容液キット（仮）</t>
    <phoneticPr fontId="2"/>
  </si>
  <si>
    <t>ポジティブソリューションキット</t>
    <phoneticPr fontId="2"/>
  </si>
  <si>
    <t>B.A クリームプレシャスコレクション</t>
    <phoneticPr fontId="2"/>
  </si>
  <si>
    <t>RMK</t>
    <phoneticPr fontId="2"/>
  </si>
  <si>
    <t>ドゥラメール</t>
    <phoneticPr fontId="2"/>
  </si>
  <si>
    <t>ローズボディケアセット</t>
    <phoneticPr fontId="2"/>
  </si>
  <si>
    <t>レ・メルヴェイユーズ　ラデゥレ</t>
    <phoneticPr fontId="2"/>
  </si>
  <si>
    <t>時井様
ホリデーコフレ⑤
フレグランス</t>
    <rPh sb="0" eb="3">
      <t>トキイサマ</t>
    </rPh>
    <phoneticPr fontId="2"/>
  </si>
  <si>
    <t>ライトブルーギフトセット</t>
    <phoneticPr fontId="2"/>
  </si>
  <si>
    <t>ドルチェ＆ガッパーナ</t>
    <phoneticPr fontId="2"/>
  </si>
  <si>
    <t>ティファニーホリデーコフレ</t>
    <phoneticPr fontId="2"/>
  </si>
  <si>
    <t>ティファニー</t>
    <phoneticPr fontId="2"/>
  </si>
  <si>
    <t>ルナホリデーセット</t>
    <phoneticPr fontId="2"/>
  </si>
  <si>
    <t>ペンハリガン</t>
    <phoneticPr fontId="2"/>
  </si>
  <si>
    <t>マイバーバリーブラッシュギフトセット</t>
    <phoneticPr fontId="2"/>
  </si>
  <si>
    <t>バーバリー</t>
    <phoneticPr fontId="2"/>
  </si>
  <si>
    <t>B.A グランラグゼⅡ(50g)</t>
    <phoneticPr fontId="2"/>
  </si>
  <si>
    <t>クリニーク</t>
    <phoneticPr fontId="2"/>
  </si>
  <si>
    <t>東京店小沢様
乾燥対策美容液</t>
    <rPh sb="0" eb="2">
      <t>トウキョウ</t>
    </rPh>
    <rPh sb="2" eb="3">
      <t>テン</t>
    </rPh>
    <rPh sb="3" eb="6">
      <t>オザワサマ</t>
    </rPh>
    <rPh sb="7" eb="9">
      <t>カンソウ</t>
    </rPh>
    <rPh sb="9" eb="11">
      <t>タイサク</t>
    </rPh>
    <rPh sb="11" eb="14">
      <t>ビヨウエキ</t>
    </rPh>
    <phoneticPr fontId="2"/>
  </si>
  <si>
    <t>ガナッシュ アンド プラリネ プレミアム ブラシ コフレ</t>
    <phoneticPr fontId="2"/>
  </si>
  <si>
    <t xml:space="preserve">チョコレート トップド プレミアムカーラー </t>
    <phoneticPr fontId="2"/>
  </si>
  <si>
    <t>シュウウエムラ</t>
    <phoneticPr fontId="2"/>
  </si>
  <si>
    <t>オンライン池田様
グッチ</t>
    <rPh sb="5" eb="8">
      <t>イケダサマ</t>
    </rPh>
    <phoneticPr fontId="2"/>
  </si>
  <si>
    <t>オンライン　グッチ</t>
    <phoneticPr fontId="2"/>
  </si>
  <si>
    <t>大松松坂屋オンラインショッピング事前予約</t>
    <phoneticPr fontId="2"/>
  </si>
  <si>
    <t>クリック＆コレクト先行予約</t>
    <rPh sb="9" eb="11">
      <t>センコウ</t>
    </rPh>
    <rPh sb="11" eb="13">
      <t>ヨヤク</t>
    </rPh>
    <phoneticPr fontId="2"/>
  </si>
  <si>
    <t>グッチTOPページ</t>
    <phoneticPr fontId="2"/>
  </si>
  <si>
    <t>シュウウエムラTOPページ</t>
    <phoneticPr fontId="2"/>
  </si>
  <si>
    <t>ジバンシイTOPページ</t>
    <phoneticPr fontId="2"/>
  </si>
  <si>
    <t>NO.5</t>
    <phoneticPr fontId="2"/>
  </si>
  <si>
    <t>NO.307</t>
    <phoneticPr fontId="2"/>
  </si>
  <si>
    <t>NO.1</t>
    <phoneticPr fontId="2"/>
  </si>
  <si>
    <t>NO.2</t>
    <phoneticPr fontId="2"/>
  </si>
  <si>
    <t>プリズム・リーブル</t>
    <phoneticPr fontId="2"/>
  </si>
  <si>
    <t>ルージュ・ジバンシイ</t>
    <phoneticPr fontId="2"/>
  </si>
  <si>
    <t>デュアル・ライナー</t>
    <phoneticPr fontId="2"/>
  </si>
  <si>
    <t>EX02</t>
    <phoneticPr fontId="2"/>
  </si>
  <si>
    <t>EX01</t>
    <phoneticPr fontId="2"/>
  </si>
  <si>
    <t>EX07</t>
    <phoneticPr fontId="2"/>
  </si>
  <si>
    <t>EX03</t>
    <phoneticPr fontId="2"/>
  </si>
  <si>
    <t>200ml</t>
    <phoneticPr fontId="2"/>
  </si>
  <si>
    <t>150ml</t>
    <phoneticPr fontId="2"/>
  </si>
  <si>
    <t>90ml</t>
    <phoneticPr fontId="2"/>
  </si>
  <si>
    <t>175ml</t>
    <phoneticPr fontId="2"/>
  </si>
  <si>
    <t>ディグニファイドリキッドリップス</t>
    <phoneticPr fontId="2"/>
  </si>
  <si>
    <t>ヴォランタリーリキッドアイ＆ラッシュ</t>
    <phoneticPr fontId="2"/>
  </si>
  <si>
    <t>リップトリートメントバームL</t>
    <phoneticPr fontId="2"/>
  </si>
  <si>
    <t>スパークリングポットライナー</t>
    <phoneticPr fontId="2"/>
  </si>
  <si>
    <t>25ml</t>
    <phoneticPr fontId="2"/>
  </si>
  <si>
    <t>15ml</t>
    <phoneticPr fontId="2"/>
  </si>
  <si>
    <t>12g</t>
    <phoneticPr fontId="2"/>
  </si>
  <si>
    <t>50ml</t>
    <phoneticPr fontId="2"/>
  </si>
  <si>
    <t>90g</t>
    <phoneticPr fontId="2"/>
  </si>
  <si>
    <t>カシス</t>
    <phoneticPr fontId="2"/>
  </si>
  <si>
    <t>ヴァイオレット</t>
    <phoneticPr fontId="2"/>
  </si>
  <si>
    <t>オレンジピール</t>
    <phoneticPr fontId="2"/>
  </si>
  <si>
    <t>ブロー アンリミテッド</t>
    <phoneticPr fontId="2"/>
  </si>
  <si>
    <t>100ml</t>
    <phoneticPr fontId="2"/>
  </si>
  <si>
    <t>5ml</t>
    <phoneticPr fontId="2"/>
  </si>
  <si>
    <t>グッチ ブルーム ネッターレ ディ フィオーリ オードパルファム</t>
    <phoneticPr fontId="2"/>
  </si>
  <si>
    <t>グッチ ブルーム アクア ディ フィオーリ オードトワレ ミニチュア</t>
    <phoneticPr fontId="2"/>
  </si>
  <si>
    <t>クリエイティブオイル エアリーホワイト</t>
    <phoneticPr fontId="2"/>
  </si>
  <si>
    <t>クリエイティブオイル　シアーゴールド</t>
    <phoneticPr fontId="2"/>
  </si>
  <si>
    <t>ミスティック・グロウ・パウダー</t>
    <phoneticPr fontId="2"/>
  </si>
  <si>
    <t>http://www.daimaru-matsuzakaya.jp/beautybrand/givenchy/</t>
    <phoneticPr fontId="2"/>
  </si>
  <si>
    <t>http://www.daimaru-matsuzakaya.jp/beautybrand/gucci/</t>
    <phoneticPr fontId="2"/>
  </si>
  <si>
    <t>取り扱いなし</t>
    <rPh sb="0" eb="1">
      <t>ト</t>
    </rPh>
    <rPh sb="2" eb="3">
      <t>アツカ</t>
    </rPh>
    <phoneticPr fontId="2"/>
  </si>
  <si>
    <t>フローレスグロウリッドテクスチャーアイシャドウ</t>
    <phoneticPr fontId="2"/>
  </si>
  <si>
    <t>ホリデーコレクション2018</t>
    <phoneticPr fontId="2"/>
  </si>
  <si>
    <t>ヘアリチュアルストレートニングシャンプー</t>
    <phoneticPr fontId="2"/>
  </si>
  <si>
    <t>ヘアリチュアルボリュマイジングスプレー</t>
    <phoneticPr fontId="2"/>
  </si>
  <si>
    <t>オーガニックヘアケアコフレ</t>
    <phoneticPr fontId="2"/>
  </si>
  <si>
    <t>ローズゴルテア限定ボトル(90mL)</t>
    <phoneticPr fontId="2"/>
  </si>
  <si>
    <t>ユニバーサルクリーム(175mL)</t>
    <phoneticPr fontId="2"/>
  </si>
  <si>
    <t>〈スック〉エクストラリッチグロウクリームファンデーションSPF15・PA＋＋</t>
    <phoneticPr fontId="2"/>
  </si>
  <si>
    <t>グロウイングウォータリーオイルリクイドSPF25・PA＋＋</t>
    <phoneticPr fontId="2"/>
  </si>
  <si>
    <t>リテクスチャリングファウンデイションSPF25・PA＋＋(25mL)</t>
    <phoneticPr fontId="2"/>
  </si>
  <si>
    <t>ジェニフィックアドバンストハイドロジェルメルティングマスク(1枚入</t>
    <phoneticPr fontId="2"/>
  </si>
  <si>
    <t>ホワイトショットQXフィルム状美容液(4枚入×5)シートマスク</t>
    <phoneticPr fontId="2"/>
  </si>
  <si>
    <t>アドバンスナイトリペアパワーフォイルマスク(4枚入)</t>
    <phoneticPr fontId="2"/>
  </si>
  <si>
    <t>オーキデアンペリアルザラディアンスマスク(上下4セット入)</t>
    <phoneticPr fontId="2"/>
  </si>
  <si>
    <t>ルージュ＆シャドウのクリスマス限定コフレtsumorichisato限定デザインポーチ付き</t>
    <phoneticPr fontId="2"/>
  </si>
  <si>
    <t>プライムセット＆グロウフローレスフェイスコレクション</t>
    <phoneticPr fontId="2"/>
  </si>
  <si>
    <t>ハッピー10 ピンクリップセレクションセット</t>
    <phoneticPr fontId="2"/>
  </si>
  <si>
    <t>ベース＆スキンケアラグジュアリーキット</t>
    <phoneticPr fontId="2"/>
  </si>
  <si>
    <t>シャイニープリティシングスオールスターズキット：チリ</t>
    <phoneticPr fontId="2"/>
  </si>
  <si>
    <t>ブラックローズオイルノエルギフトBOX</t>
    <phoneticPr fontId="2"/>
  </si>
  <si>
    <t>スキンキャビアホリデーキット</t>
    <phoneticPr fontId="2"/>
  </si>
  <si>
    <t>未定</t>
    <rPh sb="0" eb="2">
      <t>ミテイ</t>
    </rPh>
    <phoneticPr fontId="2"/>
  </si>
  <si>
    <t>モイストバランスジェル大丸・松坂屋限定キット</t>
    <phoneticPr fontId="2"/>
  </si>
  <si>
    <t>雪肌精MYVアクティライズクリームキット</t>
    <phoneticPr fontId="2"/>
  </si>
  <si>
    <t>ピテラフルラインセットKARAN リミテッドエディション</t>
    <phoneticPr fontId="2"/>
  </si>
  <si>
    <t>RMK ボディケアキット</t>
    <phoneticPr fontId="2"/>
  </si>
  <si>
    <t>ザ・モイスチャ―リフトインテンスコレクション</t>
    <phoneticPr fontId="2"/>
  </si>
  <si>
    <t>プチシェリーオードパルファムホリデーコフレ</t>
    <phoneticPr fontId="2"/>
  </si>
  <si>
    <t>ブルガリローズゴルデアホリデーキット</t>
    <phoneticPr fontId="2"/>
  </si>
  <si>
    <t>アドバンス ナイト リペア SR コンプレックスⅡ(50mL)</t>
    <phoneticPr fontId="2"/>
  </si>
  <si>
    <t>バリアセラム(50g)</t>
    <phoneticPr fontId="2"/>
  </si>
  <si>
    <t>←在庫なし</t>
    <rPh sb="1" eb="3">
      <t>ザイコ</t>
    </rPh>
    <phoneticPr fontId="2"/>
  </si>
  <si>
    <t>ソフィーナｉＰ ベースケア エッセンス&lt;土台美容液&gt;(90g)</t>
    <phoneticPr fontId="2"/>
  </si>
  <si>
    <t>モイスチャー サージ ハイドレーティング コンセントレート(48g)</t>
    <phoneticPr fontId="2"/>
  </si>
  <si>
    <t>ブロー アンリミテッド</t>
    <phoneticPr fontId="2"/>
  </si>
  <si>
    <t>http://www.daimaru-matsuzakaya.jp/beautybrand/shuuemura/</t>
    <phoneticPr fontId="2"/>
  </si>
  <si>
    <t xml:space="preserve">グッチ ブルーム ネッターレ ディ フィオーリ大丸松坂屋グループweb限定キット </t>
    <phoneticPr fontId="2"/>
  </si>
  <si>
    <t>http://candc.dmdepart.jp/sp/cosme_reservation/gucci</t>
    <phoneticPr fontId="2"/>
  </si>
  <si>
    <t>サンプル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</si>
</sst>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"/>
  </numFmts>
  <fonts count="11">
    <font>
      <sz val="11"/>
      <color theme="1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8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6"/>
      <color theme="10"/>
      <name val="游ゴシック"/>
      <family val="2"/>
      <charset val="128"/>
      <scheme val="minor"/>
    </font>
    <font>
      <sz val="6"/>
      <color rgb="FFFF0000"/>
      <name val="Meiryo UI"/>
      <family val="3"/>
      <charset val="128"/>
    </font>
    <font>
      <sz val="10"/>
      <color theme="1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FD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/>
    </xf>
    <xf numFmtId="177" fontId="6" fillId="0" borderId="1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>
      <alignment vertical="center"/>
    </xf>
    <xf numFmtId="0" fontId="5" fillId="9" borderId="1" xfId="0" applyFont="1" applyFill="1" applyBorder="1">
      <alignment vertical="center"/>
    </xf>
    <xf numFmtId="177" fontId="6" fillId="9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>
      <alignment vertical="center"/>
    </xf>
    <xf numFmtId="0" fontId="5" fillId="9" borderId="1" xfId="0" applyFont="1" applyFill="1" applyBorder="1" applyAlignment="1">
      <alignment vertical="center" wrapText="1"/>
    </xf>
    <xf numFmtId="177" fontId="6" fillId="9" borderId="1" xfId="0" quotePrefix="1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vertical="center"/>
    </xf>
    <xf numFmtId="0" fontId="6" fillId="9" borderId="1" xfId="0" quotePrefix="1" applyFont="1" applyFill="1" applyBorder="1" applyAlignment="1">
      <alignment horizontal="left" vertical="center"/>
    </xf>
    <xf numFmtId="0" fontId="5" fillId="10" borderId="1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2" xfId="0" quotePrefix="1" applyNumberFormat="1" applyFont="1" applyFill="1" applyBorder="1" applyAlignment="1">
      <alignment horizontal="center" vertical="center"/>
    </xf>
    <xf numFmtId="176" fontId="5" fillId="0" borderId="3" xfId="0" quotePrefix="1" applyNumberFormat="1" applyFont="1" applyFill="1" applyBorder="1" applyAlignment="1">
      <alignment horizontal="center" vertical="center"/>
    </xf>
    <xf numFmtId="176" fontId="5" fillId="0" borderId="4" xfId="0" quotePrefix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quotePrefix="1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5"/>
  <sheetViews>
    <sheetView tabSelected="1" topLeftCell="A16" zoomScale="110" zoomScaleNormal="110" workbookViewId="0">
      <selection activeCell="I30" sqref="I30"/>
    </sheetView>
  </sheetViews>
  <sheetFormatPr baseColWidth="10" defaultColWidth="8.83203125" defaultRowHeight="18"/>
  <cols>
    <col min="1" max="1" width="6.1640625" style="4" customWidth="1"/>
    <col min="2" max="2" width="12.83203125" style="2" customWidth="1"/>
    <col min="3" max="3" width="3.6640625" style="3" customWidth="1"/>
    <col min="4" max="4" width="14.83203125" style="2" customWidth="1"/>
    <col min="5" max="5" width="13.83203125" style="23" customWidth="1"/>
    <col min="6" max="6" width="9.33203125" style="5" customWidth="1"/>
    <col min="7" max="8" width="6.1640625" style="3" customWidth="1"/>
    <col min="9" max="9" width="34.33203125" style="3" customWidth="1"/>
    <col min="10" max="10" width="16.5" style="3" customWidth="1"/>
    <col min="11" max="11" width="8.6640625" style="3"/>
  </cols>
  <sheetData>
    <row r="2" spans="1:10" ht="20">
      <c r="A2" s="1" t="s">
        <v>16</v>
      </c>
    </row>
    <row r="3" spans="1:10">
      <c r="I3" s="3" t="s">
        <v>0</v>
      </c>
    </row>
    <row r="4" spans="1:10" s="3" customFormat="1" ht="11">
      <c r="A4" s="6" t="s">
        <v>1</v>
      </c>
      <c r="B4" s="7" t="s">
        <v>2</v>
      </c>
      <c r="C4" s="8" t="s">
        <v>3</v>
      </c>
      <c r="D4" s="24" t="s">
        <v>4</v>
      </c>
      <c r="E4" s="22" t="s">
        <v>5</v>
      </c>
      <c r="F4" s="9" t="s">
        <v>6</v>
      </c>
      <c r="G4" s="10" t="s">
        <v>7</v>
      </c>
      <c r="H4" s="10" t="s">
        <v>8</v>
      </c>
      <c r="I4" s="11" t="s">
        <v>9</v>
      </c>
      <c r="J4" s="12" t="s">
        <v>10</v>
      </c>
    </row>
    <row r="5" spans="1:10" s="16" customFormat="1" ht="12" customHeight="1">
      <c r="A5" s="63">
        <v>1101</v>
      </c>
      <c r="B5" s="64" t="s">
        <v>17</v>
      </c>
      <c r="C5" s="51">
        <v>1</v>
      </c>
      <c r="D5" s="55" t="s">
        <v>11</v>
      </c>
      <c r="E5" s="14" t="s">
        <v>132</v>
      </c>
      <c r="F5" s="25"/>
      <c r="G5" s="14">
        <v>82019604</v>
      </c>
      <c r="H5" s="13"/>
      <c r="I5" s="17" t="str">
        <f>I$3&amp;G5</f>
        <v>http://www.daimaru-matsuzakaya.jp/ITEM/82019604</v>
      </c>
      <c r="J5" s="17"/>
    </row>
    <row r="6" spans="1:10" s="3" customFormat="1" ht="12" customHeight="1">
      <c r="A6" s="63"/>
      <c r="B6" s="64"/>
      <c r="C6" s="51">
        <v>2</v>
      </c>
      <c r="D6" s="56"/>
      <c r="E6" s="14" t="s">
        <v>102</v>
      </c>
      <c r="F6" s="26" t="s">
        <v>98</v>
      </c>
      <c r="G6" s="14">
        <v>82019608</v>
      </c>
      <c r="H6" s="13"/>
      <c r="I6" s="17" t="str">
        <f t="shared" ref="I6:I9" si="0">I$3&amp;G6</f>
        <v>http://www.daimaru-matsuzakaya.jp/ITEM/82019608</v>
      </c>
      <c r="J6" s="13"/>
    </row>
    <row r="7" spans="1:10" s="3" customFormat="1" ht="12" customHeight="1">
      <c r="A7" s="63"/>
      <c r="B7" s="64"/>
      <c r="C7" s="51">
        <v>3</v>
      </c>
      <c r="D7" s="56"/>
      <c r="E7" s="19" t="s">
        <v>103</v>
      </c>
      <c r="F7" s="21" t="s">
        <v>99</v>
      </c>
      <c r="G7" s="14">
        <v>82019607</v>
      </c>
      <c r="H7" s="13"/>
      <c r="I7" s="17" t="str">
        <f t="shared" si="0"/>
        <v>http://www.daimaru-matsuzakaya.jp/ITEM/82019607</v>
      </c>
      <c r="J7" s="13"/>
    </row>
    <row r="8" spans="1:10" s="3" customFormat="1" ht="12" customHeight="1">
      <c r="A8" s="63"/>
      <c r="B8" s="64"/>
      <c r="C8" s="51">
        <v>4</v>
      </c>
      <c r="D8" s="56"/>
      <c r="E8" s="19" t="s">
        <v>104</v>
      </c>
      <c r="F8" s="21" t="s">
        <v>100</v>
      </c>
      <c r="G8" s="38">
        <v>82019605</v>
      </c>
      <c r="H8" s="13"/>
      <c r="I8" s="17" t="str">
        <f t="shared" si="0"/>
        <v>http://www.daimaru-matsuzakaya.jp/ITEM/82019605</v>
      </c>
      <c r="J8" s="13"/>
    </row>
    <row r="9" spans="1:10" s="3" customFormat="1" ht="12" customHeight="1">
      <c r="A9" s="63"/>
      <c r="B9" s="64"/>
      <c r="C9" s="51">
        <v>5</v>
      </c>
      <c r="D9" s="56"/>
      <c r="E9" s="27" t="s">
        <v>104</v>
      </c>
      <c r="F9" s="21" t="s">
        <v>101</v>
      </c>
      <c r="G9" s="38">
        <v>82019606</v>
      </c>
      <c r="H9" s="13"/>
      <c r="I9" s="17" t="str">
        <f t="shared" si="0"/>
        <v>http://www.daimaru-matsuzakaya.jp/ITEM/82019606</v>
      </c>
      <c r="J9" s="13"/>
    </row>
    <row r="10" spans="1:10" s="3" customFormat="1" ht="12" customHeight="1">
      <c r="A10" s="63"/>
      <c r="B10" s="64"/>
      <c r="C10" s="51">
        <v>6</v>
      </c>
      <c r="D10" s="56"/>
      <c r="E10" s="27" t="s">
        <v>97</v>
      </c>
      <c r="F10" s="21"/>
      <c r="G10" s="14"/>
      <c r="H10" s="13"/>
      <c r="I10" s="15" t="s">
        <v>133</v>
      </c>
      <c r="J10" s="13"/>
    </row>
    <row r="11" spans="1:10" s="3" customFormat="1" ht="12" customHeight="1">
      <c r="A11" s="59">
        <v>1102</v>
      </c>
      <c r="B11" s="52" t="s">
        <v>18</v>
      </c>
      <c r="C11" s="51">
        <v>7</v>
      </c>
      <c r="D11" s="30" t="s">
        <v>19</v>
      </c>
      <c r="E11" s="19" t="s">
        <v>113</v>
      </c>
      <c r="F11" s="25" t="s">
        <v>105</v>
      </c>
      <c r="G11" s="14">
        <v>82019503</v>
      </c>
      <c r="H11" s="13"/>
      <c r="I11" s="15" t="str">
        <f>I$3&amp;G11</f>
        <v>http://www.daimaru-matsuzakaya.jp/ITEM/82019503</v>
      </c>
      <c r="J11" s="13"/>
    </row>
    <row r="12" spans="1:10" s="3" customFormat="1" ht="12" customHeight="1">
      <c r="A12" s="60"/>
      <c r="B12" s="58"/>
      <c r="C12" s="51">
        <v>8</v>
      </c>
      <c r="D12" s="30" t="s">
        <v>19</v>
      </c>
      <c r="E12" s="19" t="s">
        <v>114</v>
      </c>
      <c r="F12" s="25" t="s">
        <v>106</v>
      </c>
      <c r="G12" s="14">
        <v>82019501</v>
      </c>
      <c r="H12" s="13"/>
      <c r="I12" s="15" t="str">
        <f t="shared" ref="I12:I13" si="1">I$3&amp;G12</f>
        <v>http://www.daimaru-matsuzakaya.jp/ITEM/82019501</v>
      </c>
      <c r="J12" s="13"/>
    </row>
    <row r="13" spans="1:10" s="3" customFormat="1" ht="12" customHeight="1">
      <c r="A13" s="60"/>
      <c r="B13" s="58"/>
      <c r="C13" s="51">
        <v>9</v>
      </c>
      <c r="D13" s="30" t="s">
        <v>19</v>
      </c>
      <c r="E13" s="19" t="s">
        <v>114</v>
      </c>
      <c r="F13" s="25" t="s">
        <v>105</v>
      </c>
      <c r="G13" s="14">
        <v>82019502</v>
      </c>
      <c r="H13" s="13"/>
      <c r="I13" s="15" t="str">
        <f t="shared" si="1"/>
        <v>http://www.daimaru-matsuzakaya.jp/ITEM/82019502</v>
      </c>
      <c r="J13" s="13"/>
    </row>
    <row r="14" spans="1:10" s="3" customFormat="1" ht="12" customHeight="1">
      <c r="A14" s="60"/>
      <c r="B14" s="58"/>
      <c r="C14" s="51"/>
      <c r="D14" s="30" t="s">
        <v>20</v>
      </c>
      <c r="E14" s="19" t="s">
        <v>115</v>
      </c>
      <c r="F14" s="25">
        <v>4</v>
      </c>
      <c r="G14" s="14" t="s">
        <v>135</v>
      </c>
      <c r="H14" s="13"/>
      <c r="I14" s="15"/>
      <c r="J14" s="13"/>
    </row>
    <row r="15" spans="1:10" s="3" customFormat="1" ht="12" customHeight="1">
      <c r="A15" s="60"/>
      <c r="B15" s="58"/>
      <c r="C15" s="51"/>
      <c r="D15" s="30" t="s">
        <v>20</v>
      </c>
      <c r="E15" s="19" t="s">
        <v>115</v>
      </c>
      <c r="F15" s="25">
        <v>5</v>
      </c>
      <c r="G15" s="14" t="s">
        <v>135</v>
      </c>
      <c r="H15" s="13"/>
      <c r="I15" s="15"/>
      <c r="J15" s="13"/>
    </row>
    <row r="16" spans="1:10" s="3" customFormat="1" ht="12" customHeight="1">
      <c r="A16" s="60"/>
      <c r="B16" s="58"/>
      <c r="C16" s="51">
        <v>10</v>
      </c>
      <c r="D16" s="30" t="s">
        <v>21</v>
      </c>
      <c r="E16" s="19" t="s">
        <v>136</v>
      </c>
      <c r="F16" s="25" t="s">
        <v>107</v>
      </c>
      <c r="G16" s="14">
        <v>82019833</v>
      </c>
      <c r="H16" s="13"/>
      <c r="I16" s="15" t="str">
        <f>I$3&amp;G16</f>
        <v>http://www.daimaru-matsuzakaya.jp/ITEM/82019833</v>
      </c>
      <c r="J16" s="13"/>
    </row>
    <row r="17" spans="1:10" s="3" customFormat="1" ht="12" customHeight="1">
      <c r="A17" s="60"/>
      <c r="B17" s="58"/>
      <c r="C17" s="51">
        <v>11</v>
      </c>
      <c r="D17" s="30" t="s">
        <v>21</v>
      </c>
      <c r="E17" s="19" t="s">
        <v>116</v>
      </c>
      <c r="F17" s="25" t="s">
        <v>108</v>
      </c>
      <c r="G17" s="14">
        <v>82019834</v>
      </c>
      <c r="H17" s="13"/>
      <c r="I17" s="15" t="str">
        <f t="shared" ref="I17:I81" si="2">I$3&amp;G17</f>
        <v>http://www.daimaru-matsuzakaya.jp/ITEM/82019834</v>
      </c>
      <c r="J17" s="13"/>
    </row>
    <row r="18" spans="1:10" s="3" customFormat="1" ht="12" customHeight="1">
      <c r="A18" s="60"/>
      <c r="B18" s="58"/>
      <c r="C18" s="51"/>
      <c r="D18" s="30" t="s">
        <v>13</v>
      </c>
      <c r="E18" s="19" t="s">
        <v>22</v>
      </c>
      <c r="F18" s="25"/>
      <c r="G18" s="14" t="s">
        <v>135</v>
      </c>
      <c r="H18" s="13"/>
      <c r="I18" s="15"/>
      <c r="J18" s="13"/>
    </row>
    <row r="19" spans="1:10" s="3" customFormat="1" ht="12" customHeight="1">
      <c r="A19" s="60"/>
      <c r="B19" s="58"/>
      <c r="C19" s="51">
        <v>12</v>
      </c>
      <c r="D19" s="30" t="s">
        <v>23</v>
      </c>
      <c r="E19" s="19" t="s">
        <v>137</v>
      </c>
      <c r="F19" s="25"/>
      <c r="G19" s="14">
        <v>82019713</v>
      </c>
      <c r="H19" s="13"/>
      <c r="I19" s="15" t="str">
        <f t="shared" si="2"/>
        <v>http://www.daimaru-matsuzakaya.jp/ITEM/82019713</v>
      </c>
      <c r="J19" s="13"/>
    </row>
    <row r="20" spans="1:10" s="3" customFormat="1" ht="12" customHeight="1">
      <c r="A20" s="60"/>
      <c r="B20" s="58"/>
      <c r="C20" s="51"/>
      <c r="D20" s="30" t="s">
        <v>25</v>
      </c>
      <c r="E20" s="19" t="s">
        <v>24</v>
      </c>
      <c r="F20" s="25"/>
      <c r="G20" s="14" t="s">
        <v>135</v>
      </c>
      <c r="H20" s="13"/>
      <c r="I20" s="15"/>
      <c r="J20" s="13"/>
    </row>
    <row r="21" spans="1:10" s="3" customFormat="1" ht="12" customHeight="1">
      <c r="A21" s="60"/>
      <c r="B21" s="58"/>
      <c r="C21" s="51">
        <v>13</v>
      </c>
      <c r="D21" s="30" t="s">
        <v>26</v>
      </c>
      <c r="E21" s="19" t="s">
        <v>138</v>
      </c>
      <c r="F21" s="21" t="s">
        <v>109</v>
      </c>
      <c r="G21" s="14">
        <v>82019749</v>
      </c>
      <c r="H21" s="13"/>
      <c r="I21" s="15" t="str">
        <f t="shared" si="2"/>
        <v>http://www.daimaru-matsuzakaya.jp/ITEM/82019749</v>
      </c>
      <c r="J21" s="13"/>
    </row>
    <row r="22" spans="1:10" s="3" customFormat="1" ht="12" customHeight="1">
      <c r="A22" s="60"/>
      <c r="B22" s="58"/>
      <c r="C22" s="51">
        <v>14</v>
      </c>
      <c r="D22" s="30" t="s">
        <v>26</v>
      </c>
      <c r="E22" s="19" t="s">
        <v>139</v>
      </c>
      <c r="F22" s="21" t="s">
        <v>110</v>
      </c>
      <c r="G22" s="38">
        <v>82019747</v>
      </c>
      <c r="H22" s="13"/>
      <c r="I22" s="15" t="str">
        <f t="shared" si="2"/>
        <v>http://www.daimaru-matsuzakaya.jp/ITEM/82019747</v>
      </c>
      <c r="J22" s="13"/>
    </row>
    <row r="23" spans="1:10" s="3" customFormat="1" ht="12" customHeight="1">
      <c r="A23" s="60"/>
      <c r="B23" s="58"/>
      <c r="C23" s="51"/>
      <c r="D23" s="30" t="s">
        <v>27</v>
      </c>
      <c r="E23" s="40" t="s">
        <v>140</v>
      </c>
      <c r="F23" s="47"/>
      <c r="G23" s="39" t="s">
        <v>135</v>
      </c>
      <c r="H23" s="13"/>
      <c r="I23" s="15"/>
      <c r="J23" s="13"/>
    </row>
    <row r="24" spans="1:10" s="3" customFormat="1" ht="12" customHeight="1">
      <c r="A24" s="60"/>
      <c r="B24" s="58"/>
      <c r="C24" s="51"/>
      <c r="D24" s="30" t="s">
        <v>29</v>
      </c>
      <c r="E24" s="19" t="s">
        <v>28</v>
      </c>
      <c r="F24" s="21"/>
      <c r="G24" s="14" t="s">
        <v>135</v>
      </c>
      <c r="H24" s="13"/>
      <c r="I24" s="15"/>
      <c r="J24" s="13"/>
    </row>
    <row r="25" spans="1:10" s="3" customFormat="1" ht="12" customHeight="1">
      <c r="A25" s="60"/>
      <c r="B25" s="58"/>
      <c r="C25" s="51">
        <v>15</v>
      </c>
      <c r="D25" s="30" t="s">
        <v>30</v>
      </c>
      <c r="E25" s="19" t="s">
        <v>141</v>
      </c>
      <c r="F25" s="21" t="s">
        <v>111</v>
      </c>
      <c r="G25" s="38">
        <v>82020061</v>
      </c>
      <c r="H25" s="13"/>
      <c r="I25" s="15" t="str">
        <f t="shared" si="2"/>
        <v>http://www.daimaru-matsuzakaya.jp/ITEM/82020061</v>
      </c>
      <c r="J25" s="13"/>
    </row>
    <row r="26" spans="1:10" s="3" customFormat="1" ht="12" customHeight="1">
      <c r="A26" s="60"/>
      <c r="B26" s="58"/>
      <c r="C26" s="51"/>
      <c r="D26" s="30" t="s">
        <v>31</v>
      </c>
      <c r="E26" s="40" t="s">
        <v>142</v>
      </c>
      <c r="F26" s="47" t="s">
        <v>112</v>
      </c>
      <c r="G26" s="39" t="s">
        <v>135</v>
      </c>
      <c r="H26" s="13"/>
      <c r="I26" s="15"/>
      <c r="J26" s="13"/>
    </row>
    <row r="27" spans="1:10" s="3" customFormat="1" ht="12" customHeight="1">
      <c r="A27" s="63">
        <v>1103</v>
      </c>
      <c r="B27" s="64" t="s">
        <v>32</v>
      </c>
      <c r="C27" s="51"/>
      <c r="D27" s="29" t="s">
        <v>35</v>
      </c>
      <c r="E27" s="28" t="s">
        <v>33</v>
      </c>
      <c r="F27" s="21"/>
      <c r="G27" s="14" t="s">
        <v>135</v>
      </c>
      <c r="H27" s="13"/>
      <c r="I27" s="15"/>
      <c r="J27" s="13"/>
    </row>
    <row r="28" spans="1:10" s="3" customFormat="1" ht="12" customHeight="1">
      <c r="A28" s="63"/>
      <c r="B28" s="64"/>
      <c r="C28" s="51">
        <v>16</v>
      </c>
      <c r="D28" s="32" t="s">
        <v>36</v>
      </c>
      <c r="E28" s="28" t="s">
        <v>143</v>
      </c>
      <c r="F28" s="21"/>
      <c r="G28" s="14">
        <v>82018511</v>
      </c>
      <c r="H28" s="13"/>
      <c r="I28" s="15" t="str">
        <f t="shared" si="2"/>
        <v>http://www.daimaru-matsuzakaya.jp/ITEM/82018511</v>
      </c>
      <c r="J28" s="13"/>
    </row>
    <row r="29" spans="1:10" s="3" customFormat="1" ht="12" customHeight="1">
      <c r="A29" s="63"/>
      <c r="B29" s="64"/>
      <c r="C29" s="51">
        <v>17</v>
      </c>
      <c r="D29" s="32" t="s">
        <v>15</v>
      </c>
      <c r="E29" s="28" t="s">
        <v>144</v>
      </c>
      <c r="F29" s="21" t="s">
        <v>34</v>
      </c>
      <c r="G29" s="14">
        <v>82016546</v>
      </c>
      <c r="H29" s="13"/>
      <c r="I29" s="15" t="str">
        <f t="shared" si="2"/>
        <v>http://www.daimaru-matsuzakaya.jp/ITEM/82016546</v>
      </c>
      <c r="J29" s="13"/>
    </row>
    <row r="30" spans="1:10" s="3" customFormat="1" ht="12" customHeight="1">
      <c r="A30" s="63"/>
      <c r="B30" s="64"/>
      <c r="C30" s="51">
        <v>18</v>
      </c>
      <c r="D30" s="32" t="s">
        <v>23</v>
      </c>
      <c r="E30" s="28" t="s">
        <v>145</v>
      </c>
      <c r="F30" s="21" t="s">
        <v>117</v>
      </c>
      <c r="G30" s="14">
        <v>82018703</v>
      </c>
      <c r="H30" s="13"/>
      <c r="I30" s="15" t="str">
        <f t="shared" si="2"/>
        <v>http://www.daimaru-matsuzakaya.jp/ITEM/82018703</v>
      </c>
      <c r="J30" s="13"/>
    </row>
    <row r="31" spans="1:10" s="3" customFormat="1" ht="12" customHeight="1">
      <c r="A31" s="63"/>
      <c r="B31" s="64"/>
      <c r="C31" s="51">
        <v>19</v>
      </c>
      <c r="D31" s="32" t="s">
        <v>23</v>
      </c>
      <c r="E31" s="28" t="s">
        <v>130</v>
      </c>
      <c r="F31" s="21" t="s">
        <v>118</v>
      </c>
      <c r="G31" s="14">
        <v>82018710</v>
      </c>
      <c r="H31" s="13"/>
      <c r="I31" s="15" t="str">
        <f t="shared" si="2"/>
        <v>http://www.daimaru-matsuzakaya.jp/ITEM/82018710</v>
      </c>
      <c r="J31" s="13"/>
    </row>
    <row r="32" spans="1:10" s="3" customFormat="1" ht="12" customHeight="1">
      <c r="A32" s="63"/>
      <c r="B32" s="64"/>
      <c r="C32" s="51">
        <v>20</v>
      </c>
      <c r="D32" s="29" t="s">
        <v>23</v>
      </c>
      <c r="E32" s="28" t="s">
        <v>131</v>
      </c>
      <c r="F32" s="21" t="s">
        <v>118</v>
      </c>
      <c r="G32" s="14">
        <v>82018709</v>
      </c>
      <c r="H32" s="13"/>
      <c r="I32" s="15" t="str">
        <f t="shared" si="2"/>
        <v>http://www.daimaru-matsuzakaya.jp/ITEM/82018709</v>
      </c>
      <c r="J32" s="13"/>
    </row>
    <row r="33" spans="1:10" s="3" customFormat="1" ht="12" customHeight="1">
      <c r="A33" s="63"/>
      <c r="B33" s="64"/>
      <c r="C33" s="51"/>
      <c r="D33" s="29" t="s">
        <v>20</v>
      </c>
      <c r="E33" s="28" t="s">
        <v>37</v>
      </c>
      <c r="F33" s="21" t="s">
        <v>119</v>
      </c>
      <c r="G33" s="14" t="s">
        <v>135</v>
      </c>
      <c r="H33" s="13"/>
      <c r="I33" s="15"/>
      <c r="J33" s="13"/>
    </row>
    <row r="34" spans="1:10" s="16" customFormat="1" ht="12" customHeight="1">
      <c r="A34" s="63">
        <v>1104</v>
      </c>
      <c r="B34" s="64" t="s">
        <v>39</v>
      </c>
      <c r="C34" s="51">
        <v>21</v>
      </c>
      <c r="D34" s="31" t="s">
        <v>38</v>
      </c>
      <c r="E34" s="27" t="s">
        <v>146</v>
      </c>
      <c r="F34" s="21"/>
      <c r="G34" s="14">
        <v>82015560</v>
      </c>
      <c r="H34" s="14"/>
      <c r="I34" s="15" t="str">
        <f t="shared" si="2"/>
        <v>http://www.daimaru-matsuzakaya.jp/ITEM/82015560</v>
      </c>
      <c r="J34" s="14"/>
    </row>
    <row r="35" spans="1:10" s="16" customFormat="1" ht="12" customHeight="1">
      <c r="A35" s="63"/>
      <c r="B35" s="64"/>
      <c r="C35" s="51">
        <v>22</v>
      </c>
      <c r="D35" s="31" t="s">
        <v>40</v>
      </c>
      <c r="E35" s="27" t="s">
        <v>147</v>
      </c>
      <c r="F35" s="21"/>
      <c r="G35" s="14">
        <v>82012398</v>
      </c>
      <c r="H35" s="14"/>
      <c r="I35" s="15" t="str">
        <f t="shared" si="2"/>
        <v>http://www.daimaru-matsuzakaya.jp/ITEM/82012398</v>
      </c>
      <c r="J35" s="14"/>
    </row>
    <row r="36" spans="1:10" s="16" customFormat="1" ht="12" customHeight="1">
      <c r="A36" s="63"/>
      <c r="B36" s="64"/>
      <c r="C36" s="51">
        <v>23</v>
      </c>
      <c r="D36" s="31" t="s">
        <v>41</v>
      </c>
      <c r="E36" s="27" t="s">
        <v>148</v>
      </c>
      <c r="F36" s="25"/>
      <c r="G36" s="38">
        <v>82000814</v>
      </c>
      <c r="H36" s="14"/>
      <c r="I36" s="15" t="str">
        <f t="shared" si="2"/>
        <v>http://www.daimaru-matsuzakaya.jp/ITEM/82000814</v>
      </c>
      <c r="J36" s="14"/>
    </row>
    <row r="37" spans="1:10" s="16" customFormat="1" ht="12" customHeight="1">
      <c r="A37" s="63"/>
      <c r="B37" s="64"/>
      <c r="C37" s="51"/>
      <c r="D37" s="31" t="s">
        <v>35</v>
      </c>
      <c r="E37" s="27" t="s">
        <v>42</v>
      </c>
      <c r="F37" s="25"/>
      <c r="G37" s="14" t="s">
        <v>135</v>
      </c>
      <c r="H37" s="14"/>
      <c r="I37" s="15"/>
      <c r="J37" s="14"/>
    </row>
    <row r="38" spans="1:10" s="16" customFormat="1" ht="12" customHeight="1">
      <c r="A38" s="63"/>
      <c r="B38" s="64"/>
      <c r="C38" s="51">
        <v>24</v>
      </c>
      <c r="D38" s="31" t="s">
        <v>12</v>
      </c>
      <c r="E38" s="27" t="s">
        <v>149</v>
      </c>
      <c r="F38" s="21"/>
      <c r="G38" s="14">
        <v>82011671</v>
      </c>
      <c r="H38" s="14"/>
      <c r="I38" s="15" t="str">
        <f t="shared" si="2"/>
        <v>http://www.daimaru-matsuzakaya.jp/ITEM/82011671</v>
      </c>
      <c r="J38" s="14"/>
    </row>
    <row r="39" spans="1:10" s="16" customFormat="1" ht="12" customHeight="1">
      <c r="A39" s="59">
        <v>1105</v>
      </c>
      <c r="B39" s="52" t="s">
        <v>43</v>
      </c>
      <c r="C39" s="51"/>
      <c r="D39" s="33" t="s">
        <v>45</v>
      </c>
      <c r="E39" s="41" t="s">
        <v>44</v>
      </c>
      <c r="F39" s="47"/>
      <c r="G39" s="39" t="s">
        <v>135</v>
      </c>
      <c r="H39" s="14"/>
      <c r="I39" s="15"/>
      <c r="J39" s="41" t="s">
        <v>157</v>
      </c>
    </row>
    <row r="40" spans="1:10" s="16" customFormat="1" ht="12" customHeight="1">
      <c r="A40" s="60"/>
      <c r="B40" s="58"/>
      <c r="C40" s="51"/>
      <c r="D40" s="33" t="s">
        <v>47</v>
      </c>
      <c r="E40" s="27" t="s">
        <v>46</v>
      </c>
      <c r="F40" s="25"/>
      <c r="G40" s="14" t="s">
        <v>135</v>
      </c>
      <c r="H40" s="14"/>
      <c r="I40" s="15"/>
      <c r="J40" s="14"/>
    </row>
    <row r="41" spans="1:10" s="16" customFormat="1" ht="12" customHeight="1">
      <c r="A41" s="60"/>
      <c r="B41" s="58"/>
      <c r="C41" s="51">
        <v>25</v>
      </c>
      <c r="D41" s="33" t="s">
        <v>48</v>
      </c>
      <c r="E41" s="27" t="s">
        <v>150</v>
      </c>
      <c r="F41" s="25"/>
      <c r="G41" s="14">
        <v>82019887</v>
      </c>
      <c r="H41" s="14"/>
      <c r="I41" s="15" t="str">
        <f t="shared" si="2"/>
        <v>http://www.daimaru-matsuzakaya.jp/ITEM/82019887</v>
      </c>
      <c r="J41" s="14"/>
    </row>
    <row r="42" spans="1:10" s="16" customFormat="1" ht="12" customHeight="1">
      <c r="A42" s="60"/>
      <c r="B42" s="58"/>
      <c r="C42" s="51"/>
      <c r="D42" s="33" t="s">
        <v>50</v>
      </c>
      <c r="E42" s="27" t="s">
        <v>49</v>
      </c>
      <c r="F42" s="25"/>
      <c r="G42" s="14" t="s">
        <v>135</v>
      </c>
      <c r="H42" s="14"/>
      <c r="I42" s="15"/>
      <c r="J42" s="14"/>
    </row>
    <row r="43" spans="1:10" s="16" customFormat="1" ht="12" customHeight="1">
      <c r="A43" s="60"/>
      <c r="B43" s="58"/>
      <c r="C43" s="51"/>
      <c r="D43" s="33" t="s">
        <v>51</v>
      </c>
      <c r="E43" s="41" t="s">
        <v>151</v>
      </c>
      <c r="F43" s="45"/>
      <c r="G43" s="39" t="s">
        <v>135</v>
      </c>
      <c r="H43" s="14"/>
      <c r="I43" s="15"/>
      <c r="J43" s="41" t="s">
        <v>157</v>
      </c>
    </row>
    <row r="44" spans="1:10" s="16" customFormat="1" ht="12" customHeight="1">
      <c r="A44" s="61"/>
      <c r="B44" s="62"/>
      <c r="C44" s="51"/>
      <c r="D44" s="33" t="s">
        <v>52</v>
      </c>
      <c r="E44" s="46" t="s">
        <v>152</v>
      </c>
      <c r="F44" s="47"/>
      <c r="G44" s="39" t="s">
        <v>135</v>
      </c>
      <c r="H44" s="14"/>
      <c r="I44" s="15"/>
      <c r="J44" s="41" t="s">
        <v>157</v>
      </c>
    </row>
    <row r="45" spans="1:10" s="16" customFormat="1" ht="12" customHeight="1">
      <c r="A45" s="59">
        <v>1106</v>
      </c>
      <c r="B45" s="52" t="s">
        <v>53</v>
      </c>
      <c r="C45" s="51">
        <v>26</v>
      </c>
      <c r="D45" s="34" t="s">
        <v>41</v>
      </c>
      <c r="E45" s="19" t="s">
        <v>54</v>
      </c>
      <c r="F45" s="21"/>
      <c r="G45" s="14">
        <v>82020041</v>
      </c>
      <c r="H45" s="14"/>
      <c r="I45" s="15" t="str">
        <f t="shared" si="2"/>
        <v>http://www.daimaru-matsuzakaya.jp/ITEM/82020041</v>
      </c>
      <c r="J45" s="14"/>
    </row>
    <row r="46" spans="1:10" s="16" customFormat="1" ht="12" customHeight="1">
      <c r="A46" s="60"/>
      <c r="B46" s="58"/>
      <c r="C46" s="51"/>
      <c r="D46" s="34" t="s">
        <v>36</v>
      </c>
      <c r="E46" s="19" t="s">
        <v>153</v>
      </c>
      <c r="F46" s="21"/>
      <c r="G46" s="14" t="s">
        <v>135</v>
      </c>
      <c r="H46" s="14"/>
      <c r="I46" s="15"/>
      <c r="J46" s="14"/>
    </row>
    <row r="47" spans="1:10" s="16" customFormat="1" ht="12" customHeight="1">
      <c r="A47" s="60"/>
      <c r="B47" s="58"/>
      <c r="C47" s="51"/>
      <c r="D47" s="34" t="s">
        <v>12</v>
      </c>
      <c r="E47" s="19" t="s">
        <v>55</v>
      </c>
      <c r="F47" s="21"/>
      <c r="G47" s="14" t="s">
        <v>135</v>
      </c>
      <c r="H47" s="14"/>
      <c r="I47" s="15"/>
      <c r="J47" s="14"/>
    </row>
    <row r="48" spans="1:10" s="16" customFormat="1" ht="12" customHeight="1">
      <c r="A48" s="60"/>
      <c r="B48" s="58"/>
      <c r="C48" s="51">
        <v>27</v>
      </c>
      <c r="D48" s="34" t="s">
        <v>57</v>
      </c>
      <c r="E48" s="19" t="s">
        <v>56</v>
      </c>
      <c r="F48" s="21"/>
      <c r="G48" s="14">
        <v>82019992</v>
      </c>
      <c r="H48" s="14"/>
      <c r="I48" s="15" t="str">
        <f t="shared" si="2"/>
        <v>http://www.daimaru-matsuzakaya.jp/ITEM/82019992</v>
      </c>
      <c r="J48" s="14"/>
    </row>
    <row r="49" spans="1:10" s="16" customFormat="1" ht="12" customHeight="1">
      <c r="A49" s="60"/>
      <c r="B49" s="58"/>
      <c r="C49" s="51">
        <v>28</v>
      </c>
      <c r="D49" s="34" t="s">
        <v>14</v>
      </c>
      <c r="E49" s="19" t="s">
        <v>154</v>
      </c>
      <c r="F49" s="21"/>
      <c r="G49" s="14">
        <v>82020006</v>
      </c>
      <c r="H49" s="14"/>
      <c r="I49" s="15" t="str">
        <f t="shared" si="2"/>
        <v>http://www.daimaru-matsuzakaya.jp/ITEM/82020006</v>
      </c>
      <c r="J49" s="14"/>
    </row>
    <row r="50" spans="1:10" s="16" customFormat="1" ht="12" customHeight="1">
      <c r="A50" s="66">
        <v>1107</v>
      </c>
      <c r="B50" s="65" t="s">
        <v>58</v>
      </c>
      <c r="C50" s="51">
        <v>29</v>
      </c>
      <c r="D50" s="29" t="s">
        <v>59</v>
      </c>
      <c r="E50" s="19" t="s">
        <v>155</v>
      </c>
      <c r="F50" s="26"/>
      <c r="G50" s="14">
        <v>82019748</v>
      </c>
      <c r="H50" s="14"/>
      <c r="I50" s="15" t="str">
        <f t="shared" si="2"/>
        <v>http://www.daimaru-matsuzakaya.jp/ITEM/82019748</v>
      </c>
      <c r="J50" s="14"/>
    </row>
    <row r="51" spans="1:10" s="3" customFormat="1" ht="12" customHeight="1">
      <c r="A51" s="66"/>
      <c r="B51" s="65"/>
      <c r="C51" s="51">
        <v>30</v>
      </c>
      <c r="D51" s="29" t="s">
        <v>60</v>
      </c>
      <c r="E51" s="19" t="s">
        <v>156</v>
      </c>
      <c r="F51" s="26"/>
      <c r="G51" s="18">
        <v>82019752</v>
      </c>
      <c r="H51" s="18"/>
      <c r="I51" s="15" t="str">
        <f t="shared" si="2"/>
        <v>http://www.daimaru-matsuzakaya.jp/ITEM/82019752</v>
      </c>
      <c r="J51" s="18"/>
    </row>
    <row r="52" spans="1:10" s="3" customFormat="1" ht="12" customHeight="1">
      <c r="A52" s="66"/>
      <c r="B52" s="65"/>
      <c r="C52" s="51"/>
      <c r="D52" s="29" t="s">
        <v>62</v>
      </c>
      <c r="E52" s="49" t="s">
        <v>61</v>
      </c>
      <c r="F52" s="22"/>
      <c r="G52" s="50" t="s">
        <v>135</v>
      </c>
      <c r="H52" s="18"/>
      <c r="I52" s="15"/>
      <c r="J52" s="18"/>
    </row>
    <row r="53" spans="1:10" s="3" customFormat="1" ht="12" customHeight="1">
      <c r="A53" s="66"/>
      <c r="B53" s="65"/>
      <c r="C53" s="51"/>
      <c r="D53" s="35" t="s">
        <v>63</v>
      </c>
      <c r="E53" s="40" t="s">
        <v>158</v>
      </c>
      <c r="F53" s="39"/>
      <c r="G53" s="41" t="s">
        <v>157</v>
      </c>
      <c r="H53" s="18"/>
      <c r="I53" s="15"/>
      <c r="J53" s="41" t="s">
        <v>157</v>
      </c>
    </row>
    <row r="54" spans="1:10" s="3" customFormat="1" ht="12" customHeight="1">
      <c r="A54" s="66"/>
      <c r="B54" s="65"/>
      <c r="C54" s="51">
        <v>31</v>
      </c>
      <c r="D54" s="35" t="s">
        <v>65</v>
      </c>
      <c r="E54" s="19" t="s">
        <v>159</v>
      </c>
      <c r="F54" s="14"/>
      <c r="G54" s="18">
        <v>82020025</v>
      </c>
      <c r="H54" s="18"/>
      <c r="I54" s="15" t="str">
        <f t="shared" si="2"/>
        <v>http://www.daimaru-matsuzakaya.jp/ITEM/82020025</v>
      </c>
      <c r="J54" s="18"/>
    </row>
    <row r="55" spans="1:10" s="3" customFormat="1" ht="12" customHeight="1">
      <c r="A55" s="66"/>
      <c r="B55" s="65"/>
      <c r="C55" s="51"/>
      <c r="D55" s="35" t="s">
        <v>66</v>
      </c>
      <c r="E55" s="19" t="s">
        <v>64</v>
      </c>
      <c r="F55" s="14"/>
      <c r="G55" s="14" t="s">
        <v>135</v>
      </c>
      <c r="H55" s="18"/>
      <c r="I55" s="15"/>
      <c r="J55" s="18"/>
    </row>
    <row r="56" spans="1:10" s="3" customFormat="1" ht="12" customHeight="1">
      <c r="A56" s="66"/>
      <c r="B56" s="65"/>
      <c r="C56" s="51">
        <v>32</v>
      </c>
      <c r="D56" s="29" t="s">
        <v>67</v>
      </c>
      <c r="E56" s="19" t="s">
        <v>160</v>
      </c>
      <c r="F56" s="14"/>
      <c r="G56" s="18">
        <v>82019510</v>
      </c>
      <c r="H56" s="18"/>
      <c r="I56" s="15" t="str">
        <f t="shared" si="2"/>
        <v>http://www.daimaru-matsuzakaya.jp/ITEM/82019510</v>
      </c>
      <c r="J56" s="18"/>
    </row>
    <row r="57" spans="1:10" s="16" customFormat="1" ht="12" customHeight="1">
      <c r="A57" s="63">
        <v>1108</v>
      </c>
      <c r="B57" s="64" t="s">
        <v>68</v>
      </c>
      <c r="C57" s="51"/>
      <c r="D57" s="35" t="s">
        <v>35</v>
      </c>
      <c r="E57" s="19" t="s">
        <v>69</v>
      </c>
      <c r="F57" s="14"/>
      <c r="G57" s="14" t="s">
        <v>135</v>
      </c>
      <c r="H57" s="18"/>
      <c r="I57" s="15"/>
      <c r="J57" s="17"/>
    </row>
    <row r="58" spans="1:10" s="16" customFormat="1" ht="12" customHeight="1">
      <c r="A58" s="63"/>
      <c r="B58" s="64"/>
      <c r="C58" s="51">
        <v>33</v>
      </c>
      <c r="D58" s="35" t="s">
        <v>15</v>
      </c>
      <c r="E58" s="19" t="s">
        <v>70</v>
      </c>
      <c r="F58" s="14"/>
      <c r="G58" s="20">
        <v>82019905</v>
      </c>
      <c r="H58" s="18"/>
      <c r="I58" s="15" t="str">
        <f t="shared" si="2"/>
        <v>http://www.daimaru-matsuzakaya.jp/ITEM/82019905</v>
      </c>
      <c r="J58" s="17"/>
    </row>
    <row r="59" spans="1:10" s="16" customFormat="1" ht="12" customHeight="1">
      <c r="A59" s="63"/>
      <c r="B59" s="64"/>
      <c r="C59" s="51"/>
      <c r="D59" s="35" t="s">
        <v>40</v>
      </c>
      <c r="E59" s="40" t="s">
        <v>71</v>
      </c>
      <c r="F59" s="39"/>
      <c r="G59" s="41" t="s">
        <v>157</v>
      </c>
      <c r="H59" s="18"/>
      <c r="I59" s="15"/>
      <c r="J59" s="41" t="s">
        <v>157</v>
      </c>
    </row>
    <row r="60" spans="1:10" s="16" customFormat="1" ht="12" customHeight="1">
      <c r="A60" s="63"/>
      <c r="B60" s="64"/>
      <c r="C60" s="51">
        <v>34</v>
      </c>
      <c r="D60" s="35" t="s">
        <v>72</v>
      </c>
      <c r="E60" s="19" t="s">
        <v>161</v>
      </c>
      <c r="F60" s="14"/>
      <c r="G60" s="20">
        <v>82020076</v>
      </c>
      <c r="H60" s="18"/>
      <c r="I60" s="15" t="str">
        <f t="shared" si="2"/>
        <v>http://www.daimaru-matsuzakaya.jp/ITEM/82020076</v>
      </c>
      <c r="J60" s="17"/>
    </row>
    <row r="61" spans="1:10" s="16" customFormat="1" ht="12" customHeight="1">
      <c r="A61" s="63"/>
      <c r="B61" s="64"/>
      <c r="C61" s="51">
        <v>35</v>
      </c>
      <c r="D61" s="35" t="s">
        <v>73</v>
      </c>
      <c r="E61" s="19" t="s">
        <v>162</v>
      </c>
      <c r="F61" s="14"/>
      <c r="G61" s="20">
        <v>82020054</v>
      </c>
      <c r="H61" s="18"/>
      <c r="I61" s="15" t="str">
        <f t="shared" si="2"/>
        <v>http://www.daimaru-matsuzakaya.jp/ITEM/82020054</v>
      </c>
      <c r="J61" s="17"/>
    </row>
    <row r="62" spans="1:10" s="16" customFormat="1" ht="12" customHeight="1">
      <c r="A62" s="63"/>
      <c r="B62" s="64"/>
      <c r="C62" s="51"/>
      <c r="D62" s="35" t="s">
        <v>75</v>
      </c>
      <c r="E62" s="41" t="s">
        <v>74</v>
      </c>
      <c r="F62" s="42"/>
      <c r="G62" s="41" t="s">
        <v>157</v>
      </c>
      <c r="H62" s="18"/>
      <c r="I62" s="15"/>
      <c r="J62" s="41" t="s">
        <v>157</v>
      </c>
    </row>
    <row r="63" spans="1:10" s="16" customFormat="1" ht="12" customHeight="1">
      <c r="A63" s="59"/>
      <c r="B63" s="52" t="s">
        <v>76</v>
      </c>
      <c r="C63" s="51">
        <v>36</v>
      </c>
      <c r="D63" s="36" t="s">
        <v>31</v>
      </c>
      <c r="E63" s="27" t="s">
        <v>163</v>
      </c>
      <c r="F63" s="26"/>
      <c r="G63" s="20">
        <v>82020069</v>
      </c>
      <c r="H63" s="18"/>
      <c r="I63" s="15" t="str">
        <f t="shared" si="2"/>
        <v>http://www.daimaru-matsuzakaya.jp/ITEM/82020069</v>
      </c>
      <c r="J63" s="17"/>
    </row>
    <row r="64" spans="1:10" s="16" customFormat="1" ht="12" customHeight="1">
      <c r="A64" s="60"/>
      <c r="B64" s="67"/>
      <c r="C64" s="51"/>
      <c r="D64" s="36" t="s">
        <v>78</v>
      </c>
      <c r="E64" s="41" t="s">
        <v>77</v>
      </c>
      <c r="F64" s="42"/>
      <c r="G64" s="41" t="s">
        <v>157</v>
      </c>
      <c r="H64" s="18"/>
      <c r="I64" s="15"/>
      <c r="J64" s="41" t="s">
        <v>157</v>
      </c>
    </row>
    <row r="65" spans="1:10" s="16" customFormat="1" ht="12" customHeight="1">
      <c r="A65" s="60"/>
      <c r="B65" s="67"/>
      <c r="C65" s="51">
        <v>37</v>
      </c>
      <c r="D65" s="36" t="s">
        <v>80</v>
      </c>
      <c r="E65" s="27" t="s">
        <v>79</v>
      </c>
      <c r="F65" s="26"/>
      <c r="G65" s="20">
        <v>82020072</v>
      </c>
      <c r="H65" s="18"/>
      <c r="I65" s="15" t="str">
        <f t="shared" si="2"/>
        <v>http://www.daimaru-matsuzakaya.jp/ITEM/82020072</v>
      </c>
      <c r="J65" s="17"/>
    </row>
    <row r="66" spans="1:10" s="16" customFormat="1" ht="12" customHeight="1">
      <c r="A66" s="60"/>
      <c r="B66" s="67"/>
      <c r="C66" s="51"/>
      <c r="D66" s="36" t="s">
        <v>82</v>
      </c>
      <c r="E66" s="41" t="s">
        <v>81</v>
      </c>
      <c r="F66" s="42"/>
      <c r="G66" s="41" t="s">
        <v>157</v>
      </c>
      <c r="H66" s="18"/>
      <c r="I66" s="15"/>
      <c r="J66" s="41" t="s">
        <v>157</v>
      </c>
    </row>
    <row r="67" spans="1:10" s="16" customFormat="1" ht="12" customHeight="1">
      <c r="A67" s="60"/>
      <c r="B67" s="67"/>
      <c r="C67" s="51">
        <v>38</v>
      </c>
      <c r="D67" s="36" t="s">
        <v>30</v>
      </c>
      <c r="E67" s="27" t="s">
        <v>164</v>
      </c>
      <c r="F67" s="26"/>
      <c r="G67" s="20">
        <v>82020062</v>
      </c>
      <c r="H67" s="18"/>
      <c r="I67" s="15" t="str">
        <f t="shared" si="2"/>
        <v>http://www.daimaru-matsuzakaya.jp/ITEM/82020062</v>
      </c>
      <c r="J67" s="17"/>
    </row>
    <row r="68" spans="1:10" s="16" customFormat="1" ht="12" customHeight="1">
      <c r="A68" s="61"/>
      <c r="B68" s="68"/>
      <c r="C68" s="51"/>
      <c r="D68" s="36" t="s">
        <v>84</v>
      </c>
      <c r="E68" s="41" t="s">
        <v>83</v>
      </c>
      <c r="F68" s="42"/>
      <c r="G68" s="41" t="s">
        <v>157</v>
      </c>
      <c r="H68" s="18"/>
      <c r="I68" s="15"/>
      <c r="J68" s="41" t="s">
        <v>157</v>
      </c>
    </row>
    <row r="69" spans="1:10" s="3" customFormat="1" ht="12" customHeight="1">
      <c r="A69" s="66">
        <v>1111</v>
      </c>
      <c r="B69" s="64" t="s">
        <v>87</v>
      </c>
      <c r="C69" s="51">
        <v>39</v>
      </c>
      <c r="D69" s="37" t="s">
        <v>40</v>
      </c>
      <c r="E69" s="19" t="s">
        <v>85</v>
      </c>
      <c r="F69" s="21"/>
      <c r="G69" s="20">
        <v>82004278</v>
      </c>
      <c r="H69" s="18"/>
      <c r="I69" s="15" t="str">
        <f t="shared" si="2"/>
        <v>http://www.daimaru-matsuzakaya.jp/ITEM/82004278</v>
      </c>
      <c r="J69" s="18"/>
    </row>
    <row r="70" spans="1:10" s="3" customFormat="1" ht="12" customHeight="1">
      <c r="A70" s="66"/>
      <c r="B70" s="64"/>
      <c r="C70" s="51">
        <v>40</v>
      </c>
      <c r="D70" s="37" t="s">
        <v>41</v>
      </c>
      <c r="E70" s="19" t="s">
        <v>165</v>
      </c>
      <c r="F70" s="21" t="s">
        <v>120</v>
      </c>
      <c r="G70" s="20">
        <v>82007384</v>
      </c>
      <c r="H70" s="18"/>
      <c r="I70" s="15" t="str">
        <f t="shared" si="2"/>
        <v>http://www.daimaru-matsuzakaya.jp/ITEM/82007384</v>
      </c>
      <c r="J70" s="18"/>
    </row>
    <row r="71" spans="1:10" s="3" customFormat="1" ht="12" customHeight="1">
      <c r="A71" s="66"/>
      <c r="B71" s="64"/>
      <c r="C71" s="51">
        <v>41</v>
      </c>
      <c r="D71" s="37" t="s">
        <v>23</v>
      </c>
      <c r="E71" s="19" t="s">
        <v>166</v>
      </c>
      <c r="F71" s="21"/>
      <c r="G71" s="20">
        <v>82013300</v>
      </c>
      <c r="H71" s="18"/>
      <c r="I71" s="15" t="str">
        <f t="shared" si="2"/>
        <v>http://www.daimaru-matsuzakaya.jp/ITEM/82013300</v>
      </c>
      <c r="J71" s="48" t="s">
        <v>167</v>
      </c>
    </row>
    <row r="72" spans="1:10" s="3" customFormat="1" ht="12" customHeight="1">
      <c r="A72" s="66"/>
      <c r="B72" s="64"/>
      <c r="C72" s="51">
        <v>42</v>
      </c>
      <c r="D72" s="37" t="s">
        <v>48</v>
      </c>
      <c r="E72" s="43" t="s">
        <v>168</v>
      </c>
      <c r="F72" s="21" t="s">
        <v>121</v>
      </c>
      <c r="G72" s="20">
        <v>82018522</v>
      </c>
      <c r="H72" s="18"/>
      <c r="I72" s="15" t="str">
        <f t="shared" si="2"/>
        <v>http://www.daimaru-matsuzakaya.jp/ITEM/82018522</v>
      </c>
      <c r="J72" s="18"/>
    </row>
    <row r="73" spans="1:10" s="3" customFormat="1" ht="12" customHeight="1">
      <c r="A73" s="66"/>
      <c r="B73" s="64"/>
      <c r="C73" s="51">
        <v>43</v>
      </c>
      <c r="D73" s="37" t="s">
        <v>86</v>
      </c>
      <c r="E73" s="14" t="s">
        <v>169</v>
      </c>
      <c r="F73" s="25"/>
      <c r="G73" s="20">
        <v>82012602</v>
      </c>
      <c r="H73" s="18"/>
      <c r="I73" s="15" t="str">
        <f t="shared" si="2"/>
        <v>http://www.daimaru-matsuzakaya.jp/ITEM/82012602</v>
      </c>
      <c r="J73" s="18"/>
    </row>
    <row r="74" spans="1:10" s="3" customFormat="1" ht="12" customHeight="1">
      <c r="A74" s="66">
        <v>1112</v>
      </c>
      <c r="B74" s="64" t="s">
        <v>90</v>
      </c>
      <c r="C74" s="51"/>
      <c r="D74" s="52" t="s">
        <v>90</v>
      </c>
      <c r="E74" s="40" t="s">
        <v>170</v>
      </c>
      <c r="F74" s="42" t="s">
        <v>122</v>
      </c>
      <c r="G74" s="44" t="s">
        <v>157</v>
      </c>
      <c r="H74" s="18"/>
      <c r="I74" s="15"/>
      <c r="J74" s="41" t="s">
        <v>157</v>
      </c>
    </row>
    <row r="75" spans="1:10" s="3" customFormat="1" ht="12" customHeight="1">
      <c r="A75" s="66"/>
      <c r="B75" s="64"/>
      <c r="C75" s="51"/>
      <c r="D75" s="53"/>
      <c r="E75" s="40" t="s">
        <v>125</v>
      </c>
      <c r="F75" s="42" t="s">
        <v>123</v>
      </c>
      <c r="G75" s="44" t="s">
        <v>157</v>
      </c>
      <c r="H75" s="18"/>
      <c r="I75" s="15"/>
      <c r="J75" s="41" t="s">
        <v>157</v>
      </c>
    </row>
    <row r="76" spans="1:10" s="3" customFormat="1" ht="12" customHeight="1">
      <c r="A76" s="66"/>
      <c r="B76" s="64"/>
      <c r="C76" s="51"/>
      <c r="D76" s="53"/>
      <c r="E76" s="40" t="s">
        <v>125</v>
      </c>
      <c r="F76" s="42" t="s">
        <v>124</v>
      </c>
      <c r="G76" s="44" t="s">
        <v>157</v>
      </c>
      <c r="H76" s="18"/>
      <c r="I76" s="15"/>
      <c r="J76" s="41" t="s">
        <v>157</v>
      </c>
    </row>
    <row r="77" spans="1:10" s="3" customFormat="1" ht="12" customHeight="1">
      <c r="A77" s="66"/>
      <c r="B77" s="64"/>
      <c r="C77" s="51">
        <v>44</v>
      </c>
      <c r="D77" s="53"/>
      <c r="E77" s="19" t="s">
        <v>88</v>
      </c>
      <c r="F77" s="26"/>
      <c r="G77" s="20">
        <v>82019811</v>
      </c>
      <c r="H77" s="18"/>
      <c r="I77" s="15" t="str">
        <f t="shared" si="2"/>
        <v>http://www.daimaru-matsuzakaya.jp/ITEM/82019811</v>
      </c>
      <c r="J77" s="18"/>
    </row>
    <row r="78" spans="1:10" s="3" customFormat="1" ht="12" customHeight="1">
      <c r="A78" s="66"/>
      <c r="B78" s="64"/>
      <c r="C78" s="51"/>
      <c r="D78" s="53"/>
      <c r="E78" s="40" t="s">
        <v>89</v>
      </c>
      <c r="F78" s="42"/>
      <c r="G78" s="44" t="s">
        <v>157</v>
      </c>
      <c r="H78" s="18"/>
      <c r="I78" s="15"/>
      <c r="J78" s="41" t="s">
        <v>157</v>
      </c>
    </row>
    <row r="79" spans="1:10" s="3" customFormat="1" ht="12" customHeight="1">
      <c r="A79" s="66"/>
      <c r="B79" s="64"/>
      <c r="C79" s="51">
        <v>45</v>
      </c>
      <c r="D79" s="54"/>
      <c r="E79" s="19" t="s">
        <v>96</v>
      </c>
      <c r="F79" s="26"/>
      <c r="G79" s="20"/>
      <c r="H79" s="18"/>
      <c r="I79" s="18" t="s">
        <v>171</v>
      </c>
      <c r="J79" s="18"/>
    </row>
    <row r="80" spans="1:10" s="3" customFormat="1" ht="12" customHeight="1">
      <c r="A80" s="66">
        <v>1113</v>
      </c>
      <c r="B80" s="65" t="s">
        <v>91</v>
      </c>
      <c r="C80" s="51">
        <v>46</v>
      </c>
      <c r="D80" s="57" t="s">
        <v>92</v>
      </c>
      <c r="E80" s="19" t="s">
        <v>172</v>
      </c>
      <c r="F80" s="26"/>
      <c r="G80" s="20">
        <v>82020075</v>
      </c>
      <c r="H80" s="18"/>
      <c r="I80" s="18" t="str">
        <f t="shared" si="2"/>
        <v>http://www.daimaru-matsuzakaya.jp/ITEM/82020075</v>
      </c>
      <c r="J80" s="18"/>
    </row>
    <row r="81" spans="1:10" s="3" customFormat="1" ht="12" customHeight="1">
      <c r="A81" s="66"/>
      <c r="B81" s="65"/>
      <c r="C81" s="51">
        <v>47</v>
      </c>
      <c r="D81" s="53"/>
      <c r="E81" s="19" t="s">
        <v>128</v>
      </c>
      <c r="F81" s="26" t="s">
        <v>126</v>
      </c>
      <c r="G81" s="20">
        <v>82018586</v>
      </c>
      <c r="H81" s="18"/>
      <c r="I81" s="18" t="str">
        <f t="shared" si="2"/>
        <v>http://www.daimaru-matsuzakaya.jp/ITEM/82018586</v>
      </c>
      <c r="J81" s="18"/>
    </row>
    <row r="82" spans="1:10" s="3" customFormat="1" ht="12" customHeight="1">
      <c r="A82" s="66"/>
      <c r="B82" s="65"/>
      <c r="C82" s="51">
        <v>48</v>
      </c>
      <c r="D82" s="53"/>
      <c r="E82" s="19" t="s">
        <v>129</v>
      </c>
      <c r="F82" s="26" t="s">
        <v>127</v>
      </c>
      <c r="G82" s="14" t="s">
        <v>174</v>
      </c>
      <c r="H82" s="18"/>
      <c r="I82" s="18" t="str">
        <f t="shared" ref="I82:I83" si="3">I$3&amp;G82</f>
        <v>http://www.daimaru-matsuzakaya.jp/ITEM/サンプル</v>
      </c>
      <c r="J82" s="18"/>
    </row>
    <row r="83" spans="1:10" s="3" customFormat="1" ht="12" customHeight="1">
      <c r="A83" s="66"/>
      <c r="B83" s="65"/>
      <c r="C83" s="51">
        <v>49</v>
      </c>
      <c r="D83" s="53"/>
      <c r="E83" s="28" t="s">
        <v>93</v>
      </c>
      <c r="F83" s="26"/>
      <c r="G83" s="20">
        <v>82020075</v>
      </c>
      <c r="H83" s="18"/>
      <c r="I83" s="18" t="str">
        <f t="shared" si="3"/>
        <v>http://www.daimaru-matsuzakaya.jp/ITEM/82020075</v>
      </c>
      <c r="J83" s="18"/>
    </row>
    <row r="84" spans="1:10" s="3" customFormat="1" ht="12" customHeight="1">
      <c r="A84" s="66"/>
      <c r="B84" s="65"/>
      <c r="C84" s="51">
        <v>50</v>
      </c>
      <c r="D84" s="53"/>
      <c r="E84" s="28" t="s">
        <v>94</v>
      </c>
      <c r="F84" s="26"/>
      <c r="G84" s="18"/>
      <c r="H84" s="18"/>
      <c r="I84" s="18" t="s">
        <v>173</v>
      </c>
      <c r="J84" s="18"/>
    </row>
    <row r="85" spans="1:10" s="3" customFormat="1" ht="12" customHeight="1">
      <c r="A85" s="66"/>
      <c r="B85" s="65"/>
      <c r="C85" s="51">
        <v>51</v>
      </c>
      <c r="D85" s="54"/>
      <c r="E85" s="28" t="s">
        <v>95</v>
      </c>
      <c r="F85" s="26"/>
      <c r="G85" s="18"/>
      <c r="H85" s="18"/>
      <c r="I85" s="18" t="s">
        <v>134</v>
      </c>
      <c r="J85" s="18"/>
    </row>
  </sheetData>
  <mergeCells count="27">
    <mergeCell ref="A69:A73"/>
    <mergeCell ref="B69:B73"/>
    <mergeCell ref="A57:A62"/>
    <mergeCell ref="A63:A68"/>
    <mergeCell ref="B63:B68"/>
    <mergeCell ref="B50:B56"/>
    <mergeCell ref="B57:B62"/>
    <mergeCell ref="A27:A33"/>
    <mergeCell ref="B27:B33"/>
    <mergeCell ref="A11:A26"/>
    <mergeCell ref="B11:B26"/>
    <mergeCell ref="D74:D79"/>
    <mergeCell ref="D5:D10"/>
    <mergeCell ref="D80:D85"/>
    <mergeCell ref="B45:B49"/>
    <mergeCell ref="A45:A49"/>
    <mergeCell ref="A39:A44"/>
    <mergeCell ref="B39:B44"/>
    <mergeCell ref="A34:A38"/>
    <mergeCell ref="B34:B38"/>
    <mergeCell ref="B80:B85"/>
    <mergeCell ref="A80:A85"/>
    <mergeCell ref="B74:B79"/>
    <mergeCell ref="A74:A79"/>
    <mergeCell ref="A5:A10"/>
    <mergeCell ref="B5:B10"/>
    <mergeCell ref="A50:A56"/>
  </mergeCells>
  <phoneticPr fontId="2"/>
  <pageMargins left="0.70866141732283472" right="0.70866141732283472" top="0.74803149606299213" bottom="0.74803149606299213" header="0.31496062992125984" footer="0.31496062992125984"/>
  <pageSetup paperSize="8"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DEPACO11月前半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Microsoft Office User</cp:lastModifiedBy>
  <cp:lastPrinted>2018-10-23T09:07:17Z</cp:lastPrinted>
  <dcterms:created xsi:type="dcterms:W3CDTF">2018-06-27T10:36:46Z</dcterms:created>
  <dcterms:modified xsi:type="dcterms:W3CDTF">2018-11-20T08:40:11Z</dcterms:modified>
</cp:coreProperties>
</file>