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202"/>
  <workbookPr autoCompressPictures="0"/>
  <bookViews>
    <workbookView xWindow="25720" yWindow="-1900" windowWidth="21480" windowHeight="16840"/>
  </bookViews>
  <sheets>
    <sheet name="Sheet1" sheetId="1" r:id="rId1"/>
    <sheet name="Sheet2" sheetId="2" r:id="rId2"/>
    <sheet name="Sheet3" sheetId="3" r:id="rId3"/>
  </sheets>
  <definedNames>
    <definedName name="_xlnm._FilterDatabase" localSheetId="0" hidden="1">Sheet1!$A$13:$T$101</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K131" i="1" l="1"/>
  <c r="K118" i="1"/>
  <c r="K106" i="1"/>
  <c r="K105" i="1"/>
  <c r="K107" i="1"/>
  <c r="K96" i="1"/>
  <c r="K86" i="1"/>
  <c r="K27" i="1"/>
  <c r="K127" i="1"/>
  <c r="K128" i="1"/>
  <c r="K129" i="1"/>
  <c r="K130" i="1"/>
  <c r="K126" i="1"/>
  <c r="K119" i="1"/>
  <c r="K120" i="1"/>
  <c r="K121" i="1"/>
  <c r="K122" i="1"/>
  <c r="K114" i="1"/>
  <c r="K108" i="1"/>
  <c r="K109" i="1"/>
  <c r="K110" i="1"/>
  <c r="K15" i="1"/>
  <c r="K16" i="1"/>
  <c r="K17" i="1"/>
  <c r="K18" i="1"/>
  <c r="K19" i="1"/>
  <c r="K20" i="1"/>
  <c r="K21" i="1"/>
  <c r="K22" i="1"/>
  <c r="K23" i="1"/>
  <c r="K24" i="1"/>
  <c r="K25" i="1"/>
  <c r="K26"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7" i="1"/>
  <c r="K88" i="1"/>
  <c r="K89" i="1"/>
  <c r="K90" i="1"/>
  <c r="K91" i="1"/>
  <c r="K92" i="1"/>
  <c r="K93" i="1"/>
  <c r="K94" i="1"/>
  <c r="K95" i="1"/>
  <c r="K97" i="1"/>
  <c r="K98" i="1"/>
  <c r="K99" i="1"/>
  <c r="K100" i="1"/>
  <c r="K101" i="1"/>
  <c r="K14" i="1"/>
  <c r="K8" i="1"/>
  <c r="K9" i="1"/>
  <c r="K4" i="1"/>
</calcChain>
</file>

<file path=xl/sharedStrings.xml><?xml version="1.0" encoding="utf-8"?>
<sst xmlns="http://schemas.openxmlformats.org/spreadsheetml/2006/main" count="1322" uniqueCount="452">
  <si>
    <t>2013年ベストコスメ大賞</t>
    <rPh sb="4" eb="5">
      <t>ネン</t>
    </rPh>
    <rPh sb="11" eb="13">
      <t>タイショウ</t>
    </rPh>
    <phoneticPr fontId="2"/>
  </si>
  <si>
    <t>総合大賞</t>
    <rPh sb="0" eb="2">
      <t>ソウゴウ</t>
    </rPh>
    <rPh sb="2" eb="4">
      <t>タイショウ</t>
    </rPh>
    <phoneticPr fontId="2"/>
  </si>
  <si>
    <t>メール用</t>
    <rPh sb="3" eb="4">
      <t>ヨウ</t>
    </rPh>
    <phoneticPr fontId="2"/>
  </si>
  <si>
    <t>＜2013年ベストコスメ大賞　商品数およびクチコミ件数＞
商品数56,363 ／総クチコミ件数 726,907　</t>
  </si>
  <si>
    <t>部門</t>
    <rPh sb="0" eb="2">
      <t>ブモン</t>
    </rPh>
    <phoneticPr fontId="2"/>
  </si>
  <si>
    <t>順位</t>
    <rPh sb="0" eb="2">
      <t>ジュンイ</t>
    </rPh>
    <phoneticPr fontId="2"/>
  </si>
  <si>
    <t>No.</t>
  </si>
  <si>
    <t>メーカーID</t>
  </si>
  <si>
    <t>メーカー名</t>
  </si>
  <si>
    <t>ブランドID</t>
  </si>
  <si>
    <t>ブランド名</t>
  </si>
  <si>
    <t>商品ID</t>
  </si>
  <si>
    <t>商品名</t>
  </si>
  <si>
    <t>新宿</t>
    <rPh sb="0" eb="2">
      <t>シンジュク</t>
    </rPh>
    <phoneticPr fontId="2"/>
  </si>
  <si>
    <t>上野</t>
    <rPh sb="0" eb="2">
      <t>ウエノ</t>
    </rPh>
    <phoneticPr fontId="2"/>
  </si>
  <si>
    <t>渋谷</t>
    <rPh sb="0" eb="2">
      <t>シブヤ</t>
    </rPh>
    <phoneticPr fontId="2"/>
  </si>
  <si>
    <t>銀座</t>
    <rPh sb="0" eb="2">
      <t>ギンザ</t>
    </rPh>
    <phoneticPr fontId="2"/>
  </si>
  <si>
    <t>池袋</t>
    <rPh sb="0" eb="2">
      <t>イケブクロ</t>
    </rPh>
    <phoneticPr fontId="2"/>
  </si>
  <si>
    <t>タシロ</t>
  </si>
  <si>
    <t>クボタ</t>
  </si>
  <si>
    <t>総合大賞</t>
    <rPh sb="2" eb="4">
      <t>タイショウ</t>
    </rPh>
    <phoneticPr fontId="2"/>
  </si>
  <si>
    <t>ニベア花王</t>
  </si>
  <si>
    <t>ニベア</t>
  </si>
  <si>
    <t>ニベアクリーム</t>
  </si>
  <si>
    <t>×</t>
  </si>
  <si>
    <t>○</t>
  </si>
  <si>
    <t>殿堂入り</t>
    <rPh sb="0" eb="2">
      <t>デンドウ</t>
    </rPh>
    <rPh sb="2" eb="3">
      <t>イ</t>
    </rPh>
    <phoneticPr fontId="2"/>
  </si>
  <si>
    <t>商品ID</t>
    <rPh sb="0" eb="2">
      <t>ショウヒン</t>
    </rPh>
    <phoneticPr fontId="2"/>
  </si>
  <si>
    <t>商品名</t>
    <rPh sb="0" eb="3">
      <t>ショウヒンメイ</t>
    </rPh>
    <phoneticPr fontId="2"/>
  </si>
  <si>
    <t>花王</t>
  </si>
  <si>
    <t>ソフィーナ プリマヴィスタ</t>
  </si>
  <si>
    <t>皮脂くずれ防止化粧下地</t>
  </si>
  <si>
    <t>イヴ・サンローラン・ボーテ</t>
  </si>
  <si>
    <t>ラディアント タッチ</t>
  </si>
  <si>
    <t>部門賞（30）</t>
    <rPh sb="0" eb="2">
      <t>ブモン</t>
    </rPh>
    <rPh sb="2" eb="3">
      <t>ショウ</t>
    </rPh>
    <phoneticPr fontId="2"/>
  </si>
  <si>
    <t>クレンジング・洗顔部門</t>
    <rPh sb="7" eb="9">
      <t>センガン</t>
    </rPh>
    <rPh sb="9" eb="11">
      <t>ブモン</t>
    </rPh>
    <phoneticPr fontId="2"/>
  </si>
  <si>
    <t>マンダム</t>
  </si>
  <si>
    <t>ビフェスタ</t>
  </si>
  <si>
    <t>うる落ち水クレンジング アイメイクアップリムーバー</t>
  </si>
  <si>
    <t>カバーマーク</t>
  </si>
  <si>
    <t>カネボウ化粧品</t>
  </si>
  <si>
    <t>suisai</t>
  </si>
  <si>
    <t>化粧水部門</t>
    <rPh sb="0" eb="3">
      <t>ケショウスイ</t>
    </rPh>
    <rPh sb="3" eb="5">
      <t>ブモン</t>
    </rPh>
    <phoneticPr fontId="2"/>
  </si>
  <si>
    <t>コーセー</t>
  </si>
  <si>
    <t>雪肌精</t>
  </si>
  <si>
    <t>ドクターシーラボ</t>
  </si>
  <si>
    <t>菊正宗酒造</t>
  </si>
  <si>
    <t>菊正宗</t>
  </si>
  <si>
    <t>日本酒の化粧水</t>
  </si>
  <si>
    <t>美容液部門</t>
    <rPh sb="3" eb="5">
      <t>ブモン</t>
    </rPh>
    <phoneticPr fontId="2"/>
  </si>
  <si>
    <t>ランコム</t>
  </si>
  <si>
    <t>ジェニフィック アドバンスト</t>
  </si>
  <si>
    <t>資生堂インターナショナル</t>
  </si>
  <si>
    <t>SHISEIDO ホワイトルーセント</t>
  </si>
  <si>
    <t>インテンシブ スポットターゲティング セラム＋</t>
  </si>
  <si>
    <t>資生堂</t>
  </si>
  <si>
    <t>HAKU</t>
  </si>
  <si>
    <t>乳液・クリーム部門</t>
    <rPh sb="7" eb="9">
      <t>ブモン</t>
    </rPh>
    <phoneticPr fontId="2"/>
  </si>
  <si>
    <t>第一三共ヘルスケア</t>
  </si>
  <si>
    <t>ミノン</t>
  </si>
  <si>
    <t>アルビオン</t>
  </si>
  <si>
    <t>エクサージュ</t>
  </si>
  <si>
    <t>日焼け止め部門</t>
    <rPh sb="0" eb="2">
      <t>ヒヤ</t>
    </rPh>
    <rPh sb="3" eb="4">
      <t>ド</t>
    </rPh>
    <rPh sb="5" eb="7">
      <t>ブモン</t>
    </rPh>
    <phoneticPr fontId="2"/>
  </si>
  <si>
    <t>ビオレ</t>
  </si>
  <si>
    <t>さらさらUV アクアリッチ ウォータリーエッセンス</t>
  </si>
  <si>
    <t>アクセーヌ</t>
  </si>
  <si>
    <t>スーパーサンシールド EX</t>
  </si>
  <si>
    <t>マイルドサンシールド</t>
  </si>
  <si>
    <t>オイル・バーム部門</t>
    <rPh sb="7" eb="9">
      <t>ブモン</t>
    </rPh>
    <phoneticPr fontId="2"/>
  </si>
  <si>
    <t>ハーバルオイル ゴールド</t>
  </si>
  <si>
    <t>ハーバー研究所</t>
  </si>
  <si>
    <t>ハーバー</t>
  </si>
  <si>
    <t>高品位「スクワラン」</t>
  </si>
  <si>
    <t>薬師堂</t>
  </si>
  <si>
    <t>尊馬油</t>
  </si>
  <si>
    <t>ソンバーユ 液状特製</t>
  </si>
  <si>
    <t>リップケア部門</t>
    <rPh sb="5" eb="7">
      <t>ブモン</t>
    </rPh>
    <phoneticPr fontId="2"/>
  </si>
  <si>
    <t>近江兄弟社</t>
  </si>
  <si>
    <t>メンターム</t>
  </si>
  <si>
    <t>薬用スティック</t>
  </si>
  <si>
    <t>大山</t>
  </si>
  <si>
    <t>バーツビーズ</t>
  </si>
  <si>
    <t>ティンテッドリップバーム</t>
  </si>
  <si>
    <t>リアルフィニッシュ ブライトニング リップ エッセンス UV</t>
  </si>
  <si>
    <t>アイケア部門</t>
    <rPh sb="4" eb="6">
      <t>ブモン</t>
    </rPh>
    <phoneticPr fontId="2"/>
  </si>
  <si>
    <t>ジェニフィック アイセラム ライトパール</t>
  </si>
  <si>
    <t>アンフィネス</t>
  </si>
  <si>
    <t>サインレス アイクリーム</t>
  </si>
  <si>
    <t>ロート製薬</t>
  </si>
  <si>
    <t>オバジ</t>
  </si>
  <si>
    <t>ダーマエラスティックX アイスペシャリスト</t>
  </si>
  <si>
    <t>シートマスク・角質ケア・マッサージ部門</t>
    <rPh sb="7" eb="9">
      <t>カクシツ</t>
    </rPh>
    <rPh sb="17" eb="19">
      <t>ブモン</t>
    </rPh>
    <phoneticPr fontId="2"/>
  </si>
  <si>
    <t>パワーブライトニング マスク</t>
  </si>
  <si>
    <t>バンダイ クレアボーテ</t>
  </si>
  <si>
    <t>ベルサイユのばら</t>
  </si>
  <si>
    <t>オスカル＆ロザリー・ラ・モリエール 密着マスク</t>
  </si>
  <si>
    <t>アミノモイスト ぷるぷるしっとり肌マスク</t>
  </si>
  <si>
    <t>化粧下地部門</t>
    <rPh sb="4" eb="6">
      <t>ブモン</t>
    </rPh>
    <phoneticPr fontId="2"/>
  </si>
  <si>
    <t>ポール ＆ ジョー ボーテ</t>
  </si>
  <si>
    <t>モイスチュアライジング ファンデーション プライマー N</t>
  </si>
  <si>
    <t>ロレアル パリ</t>
  </si>
  <si>
    <t>リバイタリフト UV ブロック</t>
  </si>
  <si>
    <t>井田ラボラトリーズ</t>
  </si>
  <si>
    <t>キャンメイク</t>
  </si>
  <si>
    <t>アイシャドウベース</t>
  </si>
  <si>
    <t>パウダーファンデ部門</t>
    <rPh sb="8" eb="10">
      <t>ブモン</t>
    </rPh>
    <phoneticPr fontId="2"/>
  </si>
  <si>
    <t>パルファン・クリスチャン・ディオール</t>
  </si>
  <si>
    <t>ディオール</t>
  </si>
  <si>
    <t>ディオールスキン フォーエヴァー エクストレム コンパクト</t>
  </si>
  <si>
    <t>ルナソル</t>
  </si>
  <si>
    <t>スキンモデリングパウダーファンデーション</t>
  </si>
  <si>
    <t>＜ジャスミーカラー＞パウダリー ファンデーション</t>
  </si>
  <si>
    <t>リキッドファンデ部門</t>
    <rPh sb="8" eb="10">
      <t>ブモン</t>
    </rPh>
    <phoneticPr fontId="2"/>
  </si>
  <si>
    <t>レブロン</t>
  </si>
  <si>
    <t>カラーステイ メイクアップ</t>
  </si>
  <si>
    <t>シュウ ウエムラ</t>
  </si>
  <si>
    <t>ザ・ライトバルブ フルイド ファンデーション＆スポンジ</t>
  </si>
  <si>
    <t>タン ヴィジョネア</t>
  </si>
  <si>
    <t>クリームファンデ・コンシーラー部門</t>
    <rPh sb="15" eb="17">
      <t>ブモン</t>
    </rPh>
    <phoneticPr fontId="2"/>
  </si>
  <si>
    <t>スポッツカバー ファウンデイション</t>
  </si>
  <si>
    <t>カラーステイ ホイップ クリーム メイクアップ</t>
  </si>
  <si>
    <t>スキンモデリングウォータークリームファンデーション</t>
  </si>
  <si>
    <t>パウダー部門</t>
    <rPh sb="4" eb="6">
      <t>ブモン</t>
    </rPh>
    <phoneticPr fontId="2"/>
  </si>
  <si>
    <t>マシュマロフィニッシュパウダー</t>
  </si>
  <si>
    <t>クレ・ド・ポー ボーテ</t>
  </si>
  <si>
    <t>レオスールデクラ</t>
  </si>
  <si>
    <t>シャネル</t>
  </si>
  <si>
    <t>プードゥル ユニヴェルセル リーブル</t>
  </si>
  <si>
    <t>BBクリーム部門</t>
    <rPh sb="6" eb="8">
      <t>ブモン</t>
    </rPh>
    <phoneticPr fontId="2"/>
  </si>
  <si>
    <t>UV エクスペール エッセンス イン BB</t>
  </si>
  <si>
    <t>フレッシェル</t>
  </si>
  <si>
    <t>ミネラルBBクリーム(EX)</t>
  </si>
  <si>
    <t>ミネラルBBクリーム(モイスト)</t>
  </si>
  <si>
    <t>アイシャドウ部門</t>
    <rPh sb="6" eb="8">
      <t>ブモン</t>
    </rPh>
    <phoneticPr fontId="2"/>
  </si>
  <si>
    <t>レ キャトル オンブル</t>
  </si>
  <si>
    <t>マキアージュ</t>
  </si>
  <si>
    <t>トゥルーアイシャドー</t>
  </si>
  <si>
    <t>スキンモデリングアイズ</t>
  </si>
  <si>
    <t>アイライナー部門</t>
    <rPh sb="6" eb="8">
      <t>ブモン</t>
    </rPh>
    <phoneticPr fontId="2"/>
  </si>
  <si>
    <t>ラブダーリンコスメ</t>
  </si>
  <si>
    <t>ラブダーリン アイライナー</t>
  </si>
  <si>
    <t>スティロ ユー ウォータープルーフ</t>
  </si>
  <si>
    <t>ヴィセ</t>
  </si>
  <si>
    <t>リシェ カラーインパクト ジェルライナー</t>
  </si>
  <si>
    <t>マスカラ部門</t>
    <rPh sb="4" eb="6">
      <t>ブモン</t>
    </rPh>
    <phoneticPr fontId="2"/>
  </si>
  <si>
    <t>ヴィルトゥーズ ドールアイ</t>
  </si>
  <si>
    <t>イミュ</t>
  </si>
  <si>
    <t>デジャヴュ</t>
  </si>
  <si>
    <t>ファイバーウィッグ エクストラロング</t>
  </si>
  <si>
    <t>オペラ</t>
  </si>
  <si>
    <t>オペラ マイラッシュ</t>
  </si>
  <si>
    <t>まつげ美容液・下地部門</t>
    <rPh sb="3" eb="6">
      <t>ビヨウエキ</t>
    </rPh>
    <rPh sb="7" eb="9">
      <t>シタジ</t>
    </rPh>
    <rPh sb="9" eb="11">
      <t>ブモン</t>
    </rPh>
    <phoneticPr fontId="2"/>
  </si>
  <si>
    <t>アンファー</t>
  </si>
  <si>
    <t>スカルプDボーテ ピュアフリーアイラッシュ</t>
  </si>
  <si>
    <t>エテュセ</t>
  </si>
  <si>
    <t>アイブロウ部門</t>
    <rPh sb="5" eb="7">
      <t>ブモン</t>
    </rPh>
    <phoneticPr fontId="2"/>
  </si>
  <si>
    <t>伊勢半</t>
  </si>
  <si>
    <t>ヘビーローテーション</t>
  </si>
  <si>
    <t>ケイト</t>
  </si>
  <si>
    <t>アイブロウカラーN</t>
  </si>
  <si>
    <t>インテグレート</t>
  </si>
  <si>
    <t>アイブロー＆ノーズシャドー</t>
  </si>
  <si>
    <t>口紅部門</t>
    <rPh sb="0" eb="2">
      <t>クチベニ</t>
    </rPh>
    <rPh sb="2" eb="4">
      <t>ブモン</t>
    </rPh>
    <phoneticPr fontId="2"/>
  </si>
  <si>
    <t>ステイオンバームルージュ</t>
  </si>
  <si>
    <t>コフレドール</t>
  </si>
  <si>
    <t>ルージュエッセンス</t>
  </si>
  <si>
    <t>ルージュ ココ シャイン</t>
  </si>
  <si>
    <t>リップグロス部門</t>
    <rPh sb="6" eb="8">
      <t>ブモン</t>
    </rPh>
    <phoneticPr fontId="2"/>
  </si>
  <si>
    <t>キャンディラップリップ</t>
  </si>
  <si>
    <t>ディオール アディクト グロス</t>
  </si>
  <si>
    <t>レーヴル サンティヤント</t>
  </si>
  <si>
    <t>チーク部門</t>
    <rPh sb="3" eb="5">
      <t>ブモン</t>
    </rPh>
    <phoneticPr fontId="2"/>
  </si>
  <si>
    <t>クリームチーク</t>
  </si>
  <si>
    <t>スマイルアップチークス</t>
  </si>
  <si>
    <t>ジュ コントゥラスト</t>
  </si>
  <si>
    <t>ネイル部門</t>
    <rPh sb="3" eb="5">
      <t>ブモン</t>
    </rPh>
    <phoneticPr fontId="2"/>
  </si>
  <si>
    <t>ドゥ・ベスト</t>
  </si>
  <si>
    <t>Art Collection(アートコレクション)</t>
  </si>
  <si>
    <t>AT サロンネイルエナメル</t>
  </si>
  <si>
    <t>インテグレート グレイシィ</t>
  </si>
  <si>
    <t>ネールカラー</t>
  </si>
  <si>
    <t>アディクション</t>
  </si>
  <si>
    <t>ネイルポリッシュ</t>
  </si>
  <si>
    <t>ボディケア・洗浄料部門</t>
    <rPh sb="6" eb="8">
      <t>センジョウ</t>
    </rPh>
    <rPh sb="8" eb="9">
      <t>リョウ</t>
    </rPh>
    <rPh sb="9" eb="11">
      <t>ブモン</t>
    </rPh>
    <phoneticPr fontId="2"/>
  </si>
  <si>
    <t>ユースキン製薬</t>
  </si>
  <si>
    <t>ユースキンA</t>
  </si>
  <si>
    <t>牛乳石鹸共進社</t>
  </si>
  <si>
    <t>バスグッズ部門</t>
    <rPh sb="5" eb="7">
      <t>ブモン</t>
    </rPh>
    <phoneticPr fontId="2"/>
  </si>
  <si>
    <t>ピー・シャイン</t>
  </si>
  <si>
    <t>ビューティーフット</t>
  </si>
  <si>
    <t>ビューティーフット（フットファイル）</t>
  </si>
  <si>
    <t>シック・ジャパン</t>
  </si>
  <si>
    <t>クアトロ4フォーウーマン</t>
  </si>
  <si>
    <t>トリムスタイル ホルダー</t>
  </si>
  <si>
    <t>ザ・ボディショップ</t>
  </si>
  <si>
    <t>ウルトラファイン バスリリー</t>
  </si>
  <si>
    <t>シャンプー・コンディショナー部門</t>
    <rPh sb="14" eb="16">
      <t>ブモン</t>
    </rPh>
    <phoneticPr fontId="2"/>
  </si>
  <si>
    <t>カウブランド無添加シリーズ</t>
  </si>
  <si>
    <t>カウブランド 無添加シャンプー</t>
  </si>
  <si>
    <t>スタイラ</t>
  </si>
  <si>
    <t>ジョンマスターオーガニック</t>
  </si>
  <si>
    <t>シトラス&amp;ネロリデタングラー</t>
  </si>
  <si>
    <t>スティーブンノル</t>
  </si>
  <si>
    <t>コレクション エクストラ カラーケア シャンプーEX／コンディショナー EX</t>
  </si>
  <si>
    <t>ヘアケア・カラー・スタイリング部門</t>
    <rPh sb="15" eb="17">
      <t>ブモン</t>
    </rPh>
    <phoneticPr fontId="2"/>
  </si>
  <si>
    <t>エルセーヴ エクストラオーディナリー オイル リッチフィニッシュ</t>
  </si>
  <si>
    <t>柳屋本店</t>
  </si>
  <si>
    <t>柳屋あんず油</t>
  </si>
  <si>
    <t>あんず油</t>
  </si>
  <si>
    <t>モロッカンオイル ジャパン</t>
  </si>
  <si>
    <t>モロッカンオイル</t>
  </si>
  <si>
    <t>モロッカンオイル トリートメント</t>
  </si>
  <si>
    <t>フレグランス部門</t>
    <rPh sb="6" eb="8">
      <t>ブモン</t>
    </rPh>
    <phoneticPr fontId="2"/>
  </si>
  <si>
    <t>チャンス オー タンドゥル オードゥ トワレット (ヴァポリザター)</t>
  </si>
  <si>
    <t>ブルーベル・ジャパン</t>
  </si>
  <si>
    <t>ランバン</t>
  </si>
  <si>
    <t>エクラ・ドゥ・アルページュ オードパルファム</t>
  </si>
  <si>
    <t>美容グッズ部門</t>
    <rPh sb="5" eb="7">
      <t>ブモン</t>
    </rPh>
    <phoneticPr fontId="2"/>
  </si>
  <si>
    <t>ファンデーションブラシ 131</t>
  </si>
  <si>
    <t>大創産業</t>
  </si>
  <si>
    <t>ザ・ダイソー</t>
  </si>
  <si>
    <t>パフ・スポンジ専用洗剤</t>
  </si>
  <si>
    <t>エスプリーク</t>
  </si>
  <si>
    <t>ファンデーションブラシ</t>
  </si>
  <si>
    <t>アクセス・プライス部門賞（2）</t>
    <rPh sb="9" eb="12">
      <t>ブモンショウ</t>
    </rPh>
    <phoneticPr fontId="2"/>
  </si>
  <si>
    <t>メーカーＩＤ</t>
  </si>
  <si>
    <t>ブランドＩＤ</t>
  </si>
  <si>
    <t>商品ＩＤ</t>
  </si>
  <si>
    <t>アクセス部門</t>
    <rPh sb="4" eb="6">
      <t>ブモン</t>
    </rPh>
    <phoneticPr fontId="2"/>
  </si>
  <si>
    <t>プライス部門　1000円以下</t>
    <rPh sb="4" eb="6">
      <t>ブモン</t>
    </rPh>
    <rPh sb="12" eb="14">
      <t>イカ</t>
    </rPh>
    <phoneticPr fontId="2"/>
  </si>
  <si>
    <t>プライス部門　1001円～3000円</t>
    <rPh sb="4" eb="6">
      <t>ブモン</t>
    </rPh>
    <phoneticPr fontId="2"/>
  </si>
  <si>
    <t>プライス部門　3001円～5000円</t>
    <rPh sb="4" eb="6">
      <t>ブモン</t>
    </rPh>
    <phoneticPr fontId="2"/>
  </si>
  <si>
    <t>プライス部門　5001円～10000円</t>
    <rPh sb="4" eb="6">
      <t>ブモン</t>
    </rPh>
    <phoneticPr fontId="2"/>
  </si>
  <si>
    <t>プライス部門　10001円以上</t>
    <rPh sb="4" eb="6">
      <t>ブモン</t>
    </rPh>
    <rPh sb="13" eb="15">
      <t>イジョウ</t>
    </rPh>
    <phoneticPr fontId="2"/>
  </si>
  <si>
    <t>カネボウ</t>
  </si>
  <si>
    <t>フェースアップパウダー＜ミラノコレクション2013＞</t>
  </si>
  <si>
    <t>特別賞：なし</t>
    <rPh sb="0" eb="3">
      <t>トクベツショウ</t>
    </rPh>
    <phoneticPr fontId="2"/>
  </si>
  <si>
    <t>特別賞</t>
    <rPh sb="0" eb="3">
      <t>トクベツショウ</t>
    </rPh>
    <phoneticPr fontId="2"/>
  </si>
  <si>
    <t>新人賞</t>
    <rPh sb="0" eb="3">
      <t>シンジンショウ</t>
    </rPh>
    <phoneticPr fontId="2"/>
  </si>
  <si>
    <t>新人賞　メイクアップ部門</t>
    <rPh sb="0" eb="3">
      <t>シンジンショウ</t>
    </rPh>
    <rPh sb="10" eb="12">
      <t>ブモン</t>
    </rPh>
    <phoneticPr fontId="2"/>
  </si>
  <si>
    <t>新人賞　ベースメイク部門</t>
    <rPh sb="10" eb="12">
      <t>ブモン</t>
    </rPh>
    <phoneticPr fontId="2"/>
  </si>
  <si>
    <t>新人賞　スキンケア部門</t>
    <rPh sb="9" eb="11">
      <t>ブモン</t>
    </rPh>
    <phoneticPr fontId="2"/>
  </si>
  <si>
    <t>新人賞　ヘアケア部門</t>
    <rPh sb="8" eb="10">
      <t>ブモン</t>
    </rPh>
    <phoneticPr fontId="2"/>
  </si>
  <si>
    <t>パナソニック</t>
  </si>
  <si>
    <t>Panasonic</t>
  </si>
  <si>
    <t>ヘアードライヤー ナノケア EH-NA95</t>
  </si>
  <si>
    <t>新人賞　ボディケア部門</t>
    <rPh sb="9" eb="11">
      <t>ブモン</t>
    </rPh>
    <phoneticPr fontId="2"/>
  </si>
  <si>
    <t>レキットベンキーザー・ジャパン</t>
  </si>
  <si>
    <t>ドクター・ショール</t>
  </si>
  <si>
    <t>寝ながらメディキュット ロング</t>
  </si>
  <si>
    <t>コスメ・コム/アットコスメストア賞</t>
    <rPh sb="16" eb="17">
      <t>ショウ</t>
    </rPh>
    <phoneticPr fontId="2"/>
  </si>
  <si>
    <t>コスメ・コム部門</t>
    <rPh sb="6" eb="8">
      <t>ブモン</t>
    </rPh>
    <phoneticPr fontId="2"/>
  </si>
  <si>
    <t>ハウス オブ ローゼ</t>
  </si>
  <si>
    <t>ビーハニー 越冬クリーム</t>
  </si>
  <si>
    <t>チャコット</t>
  </si>
  <si>
    <t>チャコット フォー プロフェッショナルズ</t>
  </si>
  <si>
    <t>フィニッシング パウダー</t>
  </si>
  <si>
    <t>HDエンリッチングO2ベース</t>
  </si>
  <si>
    <t>アットコスメストア部門</t>
    <rPh sb="9" eb="11">
      <t>ブモン</t>
    </rPh>
    <phoneticPr fontId="2"/>
  </si>
  <si>
    <t>薬用スキンコンディショナー エッセンシャル</t>
  </si>
  <si>
    <t>ヴェルジェ</t>
  </si>
  <si>
    <t>シェルクルール</t>
  </si>
  <si>
    <t>ベーシッククリーム</t>
  </si>
  <si>
    <t>×</t>
    <phoneticPr fontId="17"/>
  </si>
  <si>
    <t>○</t>
    <phoneticPr fontId="17"/>
  </si>
  <si>
    <t>○</t>
    <phoneticPr fontId="17"/>
  </si>
  <si>
    <t>×</t>
    <phoneticPr fontId="17"/>
  </si>
  <si>
    <t>商品説明内容
・アットコスメの商品ページをたたきに作成
・文字数は50文字前後（右のセルに文字数が表示されます。）</t>
    <rPh sb="0" eb="2">
      <t>ショウヒン</t>
    </rPh>
    <rPh sb="2" eb="4">
      <t>セツメイ</t>
    </rPh>
    <rPh sb="4" eb="6">
      <t>ナイヨウ</t>
    </rPh>
    <rPh sb="15" eb="17">
      <t>ショウヒン</t>
    </rPh>
    <rPh sb="25" eb="27">
      <t>サクセイ</t>
    </rPh>
    <rPh sb="29" eb="32">
      <t>モジスウ</t>
    </rPh>
    <rPh sb="35" eb="37">
      <t>モジ</t>
    </rPh>
    <rPh sb="37" eb="39">
      <t>ゼンゴ</t>
    </rPh>
    <rPh sb="40" eb="41">
      <t>ミギ</t>
    </rPh>
    <rPh sb="45" eb="48">
      <t>モジスウ</t>
    </rPh>
    <rPh sb="49" eb="51">
      <t>ヒョウジ</t>
    </rPh>
    <phoneticPr fontId="2"/>
  </si>
  <si>
    <t>文字数</t>
    <rPh sb="0" eb="3">
      <t>モジスウ</t>
    </rPh>
    <phoneticPr fontId="2"/>
  </si>
  <si>
    <t>容量</t>
    <rPh sb="0" eb="2">
      <t>ヨウリョウ</t>
    </rPh>
    <phoneticPr fontId="2"/>
  </si>
  <si>
    <t>価格（税込み）
割引されているものは、割引後税込み価格を記入。</t>
    <rPh sb="0" eb="2">
      <t>カカク</t>
    </rPh>
    <rPh sb="3" eb="5">
      <t>ゼイコ</t>
    </rPh>
    <rPh sb="8" eb="10">
      <t>ワリビキ</t>
    </rPh>
    <rPh sb="19" eb="21">
      <t>ワリビキ</t>
    </rPh>
    <rPh sb="21" eb="22">
      <t>ゴ</t>
    </rPh>
    <rPh sb="22" eb="24">
      <t>ゼイコ</t>
    </rPh>
    <rPh sb="25" eb="27">
      <t>カカク</t>
    </rPh>
    <rPh sb="28" eb="30">
      <t>キニュウ</t>
    </rPh>
    <phoneticPr fontId="2"/>
  </si>
  <si>
    <t>写真番号
この番号をタイトルにして写真を下記のフォルダに保管してください。
\\Fs\コスメネクスト\002_店舗運営企画部\009_ベスコスPOP\2012年\ＰＯＰ\写真\商品写真</t>
    <rPh sb="0" eb="2">
      <t>シャシン</t>
    </rPh>
    <rPh sb="2" eb="4">
      <t>バンゴウ</t>
    </rPh>
    <rPh sb="7" eb="9">
      <t>バンゴウ</t>
    </rPh>
    <rPh sb="17" eb="19">
      <t>シャシン</t>
    </rPh>
    <rPh sb="20" eb="22">
      <t>カキ</t>
    </rPh>
    <rPh sb="28" eb="30">
      <t>ホカン</t>
    </rPh>
    <phoneticPr fontId="2"/>
  </si>
  <si>
    <t>1,260円</t>
  </si>
  <si>
    <t>50g</t>
    <phoneticPr fontId="17"/>
  </si>
  <si>
    <t>50g/56g/169g</t>
    <phoneticPr fontId="17"/>
  </si>
  <si>
    <t>252円/252円/567円</t>
    <rPh sb="8" eb="9">
      <t>エン</t>
    </rPh>
    <rPh sb="13" eb="14">
      <t>エン</t>
    </rPh>
    <phoneticPr fontId="17"/>
  </si>
  <si>
    <t>25ml</t>
    <phoneticPr fontId="17"/>
  </si>
  <si>
    <t>2,940円</t>
    <rPh sb="1" eb="6">
      <t>９４０エン</t>
    </rPh>
    <phoneticPr fontId="17"/>
  </si>
  <si>
    <t>145ml</t>
    <phoneticPr fontId="17"/>
  </si>
  <si>
    <t>893円</t>
    <rPh sb="3" eb="4">
      <t>エン</t>
    </rPh>
    <phoneticPr fontId="17"/>
  </si>
  <si>
    <t>素肌のうるおいを守り、肌を健康に保ちます。スクワラン・ホホバオイル配合。しっとりとした肌に導きます。</t>
    <phoneticPr fontId="17"/>
  </si>
  <si>
    <t>、しつこいメイクを浮かせてやさしく落とします。ウォータープルーフマスカラが、こすらなくても素早く落とせます。吸着性ヒアルロン酸、ビタミンB・E誘導体を配合</t>
    <phoneticPr fontId="17"/>
  </si>
  <si>
    <t>トリートメント クレンジング ミルク</t>
    <phoneticPr fontId="17"/>
  </si>
  <si>
    <t>200g</t>
    <phoneticPr fontId="17"/>
  </si>
  <si>
    <t>3,150円</t>
    <rPh sb="1" eb="6">
      <t>１５０エン</t>
    </rPh>
    <phoneticPr fontId="17"/>
  </si>
  <si>
    <t>優れたクレンジング力とトリートメント力に徹底的にこだわったクレンジングミルクです。</t>
    <phoneticPr fontId="17"/>
  </si>
  <si>
    <t>ビューティ クリアパウダーa</t>
    <phoneticPr fontId="17"/>
  </si>
  <si>
    <t>1,050円/2,100円</t>
    <rPh sb="1" eb="6">
      <t>０５０エン</t>
    </rPh>
    <rPh sb="8" eb="13">
      <t>１００エン</t>
    </rPh>
    <phoneticPr fontId="17"/>
  </si>
  <si>
    <t>15個/32個</t>
    <rPh sb="2" eb="3">
      <t>コ</t>
    </rPh>
    <rPh sb="6" eb="7">
      <t>コ</t>
    </rPh>
    <phoneticPr fontId="17"/>
  </si>
  <si>
    <t>毛穴汚れや不要な角質を取り除き、つるつるの肌に洗い上げる薬用酵素洗顔パウダー。タンパク分解酵素・皮脂分解酵素配合</t>
    <phoneticPr fontId="17"/>
  </si>
  <si>
    <t>薬用 雪肌精</t>
    <phoneticPr fontId="17"/>
  </si>
  <si>
    <t>200ml / 360ml</t>
    <phoneticPr fontId="17"/>
  </si>
  <si>
    <t>5,250円/7,875円</t>
    <rPh sb="1" eb="6">
      <t>２５０エン</t>
    </rPh>
    <rPh sb="8" eb="13">
      <t>８７５エン</t>
    </rPh>
    <phoneticPr fontId="17"/>
  </si>
  <si>
    <t>年間通して使える美白化粧水。ハトムギ・トウキなどの和漢植物エキスをふんだんに配合。みずみずしさをたっぷり与えながらメラニンを抑えます。(医薬部外品)</t>
    <rPh sb="0" eb="2">
      <t>ネンカン</t>
    </rPh>
    <rPh sb="2" eb="3">
      <t>トオ</t>
    </rPh>
    <rPh sb="5" eb="6">
      <t>ツカ</t>
    </rPh>
    <rPh sb="8" eb="10">
      <t>ビハク</t>
    </rPh>
    <rPh sb="10" eb="13">
      <t>ケショウスイ</t>
    </rPh>
    <phoneticPr fontId="17"/>
  </si>
  <si>
    <t>VC100 ポアホワイトローション</t>
    <phoneticPr fontId="17"/>
  </si>
  <si>
    <t>APPS、3種類のビタミンC誘導体、フラーレンを配合し、富山湾の海洋深層水を使用。EGF、古い角質を取り除く3種類のフルーツ酸）で肌を整えます。</t>
    <phoneticPr fontId="17"/>
  </si>
  <si>
    <t>500ml</t>
    <phoneticPr fontId="17"/>
  </si>
  <si>
    <t>777円</t>
    <rPh sb="3" eb="4">
      <t>エン</t>
    </rPh>
    <phoneticPr fontId="17"/>
  </si>
  <si>
    <t>4,935円</t>
    <phoneticPr fontId="17"/>
  </si>
  <si>
    <t>150ml</t>
    <phoneticPr fontId="17"/>
  </si>
  <si>
    <t>菊正宗の純米吟醸酒(コメ発酵液・保湿成分)配合の化粧水。肌荒れを防ぎしっとりみずみずしい素肌に導きます。アミノ酸・プラセンタエキス・アルブチン配合。</t>
    <phoneticPr fontId="17"/>
  </si>
  <si>
    <t>メラノフォーカスCR</t>
    <phoneticPr fontId="17"/>
  </si>
  <si>
    <t>メラニンの過剰生成を効果的に抑制し、肌の中にメラニンをためない薬用美白美容液です。</t>
    <phoneticPr fontId="17"/>
  </si>
  <si>
    <t>5,250円/10,500円</t>
    <rPh sb="1" eb="6">
      <t>２５０エン</t>
    </rPh>
    <rPh sb="13" eb="14">
      <t>エン</t>
    </rPh>
    <phoneticPr fontId="17"/>
  </si>
  <si>
    <t>20g / 45g</t>
    <phoneticPr fontId="17"/>
  </si>
  <si>
    <t>アミノモイスト モイストチャージ ミルク</t>
    <phoneticPr fontId="17"/>
  </si>
  <si>
    <t>保潤アミノ酸を9種、アミノ酸系セラミド類似成分とうるおいバリア成分を配合し、外部刺激を受けにくい肌に整えるミルク保湿液。</t>
    <phoneticPr fontId="17"/>
  </si>
  <si>
    <t>100g</t>
    <phoneticPr fontId="17"/>
  </si>
  <si>
    <t>2,100円</t>
    <rPh sb="1" eb="6">
      <t>１００エン</t>
    </rPh>
    <phoneticPr fontId="17"/>
  </si>
  <si>
    <t>モイストクリスタル ミルク II</t>
    <phoneticPr fontId="17"/>
  </si>
  <si>
    <t>コクがありながらも軽やかに肌に溶け込み、キメがふっくらし、肌の潤いバランスを整え、健やかさをキープ。</t>
    <phoneticPr fontId="17"/>
  </si>
  <si>
    <t>110ml/200ml</t>
    <phoneticPr fontId="17"/>
  </si>
  <si>
    <t>3,150円/5,250円</t>
    <rPh sb="1" eb="6">
      <t>１５０エン</t>
    </rPh>
    <rPh sb="8" eb="13">
      <t>２５０エン</t>
    </rPh>
    <phoneticPr fontId="17"/>
  </si>
  <si>
    <t>モイストクリスタル ミルク III</t>
    <phoneticPr fontId="17"/>
  </si>
  <si>
    <t>肌にスルスルとなじみ、すばやく溶け込み、乾く肌をしっとりと包み込みます。濃厚な潤いが、艶やかさとともに吸い付くような弾力のある肌へ。</t>
    <phoneticPr fontId="17"/>
  </si>
  <si>
    <t>110ml/201ml</t>
  </si>
  <si>
    <t>皮脂・汗によるくずれに強く、ファンデーションの化粧もちをアップさせる化粧下地。無香料
SPF20・PA++</t>
    <phoneticPr fontId="17"/>
  </si>
  <si>
    <t>首や腕にもさらっと塗れる水感エッセンス。ヒアルロン酸+シトラスmix配合で、フレッシュなうるおいを与えます。
SPF50+ PA+++</t>
    <phoneticPr fontId="17"/>
  </si>
  <si>
    <t>840円</t>
    <rPh sb="3" eb="4">
      <t>エン</t>
    </rPh>
    <phoneticPr fontId="17"/>
  </si>
  <si>
    <t>50ml</t>
    <phoneticPr fontId="17"/>
  </si>
  <si>
    <t>4,200円</t>
    <rPh sb="1" eb="6">
      <t>２００エン</t>
    </rPh>
    <phoneticPr fontId="17"/>
  </si>
  <si>
    <t>22g</t>
    <phoneticPr fontId="17"/>
  </si>
  <si>
    <t>乾燥肌対策として、ヒアルロン酸などの各種保湿成分でマイルドサンシールド保湿を強化。またSPA値もアップしました。
SPF28・PA++</t>
    <rPh sb="3" eb="5">
      <t>タイサク</t>
    </rPh>
    <phoneticPr fontId="17"/>
  </si>
  <si>
    <t>UV防止効果の高い日やけ止めベースクリーム。ノンケミカルタイプ。 無香料・紫外線吸収剤不使用・ノンアルコール
SPF50+・PA++++</t>
    <phoneticPr fontId="17"/>
  </si>
  <si>
    <t>23g</t>
  </si>
  <si>
    <t>3,150円</t>
    <rPh sb="5" eb="6">
      <t>エン</t>
    </rPh>
    <phoneticPr fontId="17"/>
  </si>
  <si>
    <t>3,150円/5,250円</t>
    <rPh sb="1" eb="6">
      <t>１５０エン</t>
    </rPh>
    <rPh sb="12" eb="13">
      <t>エン</t>
    </rPh>
    <phoneticPr fontId="17"/>
  </si>
  <si>
    <t>しなやかでツヤ･ハリのある、肌トラブルの知らない肌にみちびくマルチユースオイルです。ゴールデンホホバオイル・インカオメガ・ボラージオイルを配合。</t>
    <phoneticPr fontId="17"/>
  </si>
  <si>
    <t>5,250円</t>
    <phoneticPr fontId="17"/>
  </si>
  <si>
    <t>40ml</t>
    <phoneticPr fontId="17"/>
  </si>
  <si>
    <t>スクワラン100％、純度99.9％、肌のスクワランと同質の美容オイル。高精製だからさらっとしてべたつかず、油やけの心配も無し。</t>
    <phoneticPr fontId="17"/>
  </si>
  <si>
    <t>2,625円/4,830円/8,925円</t>
    <rPh sb="1" eb="6">
      <t>６２５エン</t>
    </rPh>
    <rPh sb="8" eb="13">
      <t>８３０エン</t>
    </rPh>
    <rPh sb="15" eb="20">
      <t>９２５エン</t>
    </rPh>
    <phoneticPr fontId="17"/>
  </si>
  <si>
    <t>30ml/60ml/120ml</t>
    <phoneticPr fontId="17"/>
  </si>
  <si>
    <t>馬油の最も比重の軽い液状部分のみを抽出して精製した、オイルタイプのソンバーユです。浸透性に優れているので、メイク下地にもベタつかずに使用できます。</t>
    <phoneticPr fontId="17"/>
  </si>
  <si>
    <t>55ml</t>
    <phoneticPr fontId="17"/>
  </si>
  <si>
    <t>1,050円</t>
    <rPh sb="1" eb="6">
      <t>０５０エン</t>
    </rPh>
    <phoneticPr fontId="17"/>
  </si>
  <si>
    <t xml:space="preserve"> リップケア＋カラーがこれ１本でOK。シアバター、ソケイ花ワックス、ミツロウを配合。
合成保存料・合成着色料・合成香料・鉱物油不使用</t>
    <phoneticPr fontId="17"/>
  </si>
  <si>
    <t>10,500円</t>
    <phoneticPr fontId="17"/>
  </si>
  <si>
    <t>20g</t>
    <phoneticPr fontId="17"/>
  </si>
  <si>
    <t>ダメージがあらわれやすい目もとに充実したうるおいをあたえ、ひきしまったハリのある美しい肌にみちびくアイクリームです。</t>
    <phoneticPr fontId="17"/>
  </si>
  <si>
    <t>ピンとハリのある美しい目もとへと導く美容アイクリーム。エラスプロTM配合で、乾燥による小じわを目立たなくします。</t>
    <phoneticPr fontId="17"/>
  </si>
  <si>
    <t>20g</t>
    <phoneticPr fontId="17"/>
  </si>
  <si>
    <t>6,300円</t>
    <rPh sb="1" eb="6">
      <t>３００エン</t>
    </rPh>
    <phoneticPr fontId="17"/>
  </si>
  <si>
    <t>人気のベルばら「密着マスク」に美肌成分金が配合されて、さらにうるおい力が高まりました。乾燥する冬の時期や、肌が疲れている時の集中ケアに。</t>
  </si>
  <si>
    <t>27ml</t>
    <phoneticPr fontId="17"/>
  </si>
  <si>
    <t>399円</t>
    <phoneticPr fontId="17"/>
  </si>
  <si>
    <t>本来のバリア機能をサポートし、外部刺激の受けにくい肌に整えるアミノ酸系セラミド類似成分とうるおいバリア成分を配合しました。</t>
    <phoneticPr fontId="17"/>
  </si>
  <si>
    <t>22ml×4枚</t>
    <phoneticPr fontId="17"/>
  </si>
  <si>
    <t>秘密の光とうるおいが仕掛ける、ひときわピュアな透明感。内側から輝くような美しいツヤ肌に仕上げる、うるおい下地です。
SPF15・PA+・全3色</t>
    <phoneticPr fontId="17"/>
  </si>
  <si>
    <t>3,675円</t>
    <phoneticPr fontId="17"/>
  </si>
  <si>
    <t>UVカット力・エイジングケア力に加えて、メイクアップベース効果もある日焼け止め用美容乳液。AOコンプレックス配合。SPF50+・PA++++・全2色</t>
    <phoneticPr fontId="17"/>
  </si>
  <si>
    <t>30ml</t>
    <phoneticPr fontId="17"/>
  </si>
  <si>
    <t>1,995円</t>
    <phoneticPr fontId="17"/>
  </si>
  <si>
    <t>30g</t>
    <phoneticPr fontId="17"/>
  </si>
  <si>
    <t>これを塗るだけで、アイシャドウの発色・持ちがアップ。適度な柔らかさのクリームが、悩みのヨレやラメ落ちを解消させます。</t>
    <phoneticPr fontId="17"/>
  </si>
  <si>
    <t>525円</t>
    <rPh sb="3" eb="4">
      <t>エン</t>
    </rPh>
    <phoneticPr fontId="17"/>
  </si>
  <si>
    <t>光を味方に、きめ細かな透明肌が続く。素肌が美しいと思わせる、パウダリーファンデーション。
SPF30・PA+++・全14色</t>
    <phoneticPr fontId="17"/>
  </si>
  <si>
    <t>5,775円</t>
    <phoneticPr fontId="17"/>
  </si>
  <si>
    <t>あざ、シミ（肝斑）などの色や、傷あとの状態などに合わせて幅広く使え、すぐれたカバー力で自然な仕上がりのファンデーション。</t>
    <phoneticPr fontId="17"/>
  </si>
  <si>
    <t>1,260円</t>
    <phoneticPr fontId="17"/>
  </si>
  <si>
    <t>ベースメイクの仕上げ・メイク直し用のフェイスパウダー。肌の毛穴・色ムラを隠して、マシュマロのようなふわっとした甘顔に。
SPF26・PA++</t>
    <phoneticPr fontId="17"/>
  </si>
  <si>
    <t>987円</t>
    <rPh sb="3" eb="4">
      <t>エン</t>
    </rPh>
    <phoneticPr fontId="17"/>
  </si>
  <si>
    <t>表情が動くたびに、流れるような美しい輝きが走り、目をくぎづけに。ひとぬりで表情の1つひとつに新しい輝きを放ちます。</t>
    <phoneticPr fontId="17"/>
  </si>
  <si>
    <t>8,400円</t>
    <phoneticPr fontId="17"/>
  </si>
  <si>
    <t>1,890円</t>
    <phoneticPr fontId="17"/>
  </si>
  <si>
    <t>コクのあるリッチな感触で、気になる部分をしっかりカバー。ハリとツヤのある若々しい肌に仕上げる、BBクリーム。
SPF32・PA++・全2色</t>
    <phoneticPr fontId="17"/>
  </si>
  <si>
    <t xml:space="preserve"> のびがよくなめらかな感触で肌にしっとりなじみ、ナチュラル美肌に仕上げるBBクリーム。
SPF28・PA++・全2色</t>
    <phoneticPr fontId="17"/>
  </si>
  <si>
    <t>1,680円</t>
    <phoneticPr fontId="17"/>
  </si>
  <si>
    <t>肌になじむ美発色・瞳くっきり効果・つけたての美しさ持続を1つで叶えるアイシャドー。</t>
    <phoneticPr fontId="17"/>
  </si>
  <si>
    <t>3,675円</t>
    <phoneticPr fontId="17"/>
  </si>
  <si>
    <t>高分子ポリマーがまぶたにフィットして、涙・汗・水・皮脂に強い優れた耐久性を持続。ウォータープルーフ処方でにじみにくく、お湯で簡単にオフ。</t>
    <phoneticPr fontId="17"/>
  </si>
  <si>
    <t>1,260円</t>
    <phoneticPr fontId="17"/>
  </si>
  <si>
    <t>まつげの根元にしっかりフィットして、1本1本にセンイをたっぷりのせながらしっかりとセパレートするので、繊細でどこまでも長い美まつげに仕上がります。</t>
    <phoneticPr fontId="17"/>
  </si>
  <si>
    <t>1,575円</t>
    <phoneticPr fontId="17"/>
  </si>
  <si>
    <t>漆黒のフィルムで、まつげを根もとから毛先まで均一にコーティング、ダマ・タバにならず、1本1本が際立った美しいまつげを演出します。</t>
    <phoneticPr fontId="17"/>
  </si>
  <si>
    <t>999円</t>
    <phoneticPr fontId="17"/>
  </si>
  <si>
    <t>ハリ・コシのある美しいまつ毛へと導きます。目元の肌にもやさしい、やわらかなスポンジ状のフロッキーチップを採用しています。</t>
    <phoneticPr fontId="17"/>
  </si>
  <si>
    <t>6ml</t>
    <phoneticPr fontId="17"/>
  </si>
  <si>
    <t xml:space="preserve">1,680円
</t>
    <phoneticPr fontId="17"/>
  </si>
  <si>
    <t>○</t>
    <phoneticPr fontId="17"/>
  </si>
  <si>
    <t>○</t>
    <phoneticPr fontId="17"/>
  </si>
  <si>
    <t>○</t>
    <phoneticPr fontId="17"/>
  </si>
  <si>
    <t>△</t>
    <phoneticPr fontId="17"/>
  </si>
  <si>
    <t>マスカラの上から重ね塗りすることで、くるんとした上向きまつ毛をキープするトップコート。</t>
    <phoneticPr fontId="17"/>
  </si>
  <si>
    <t>クイックラッシュカーラー</t>
    <phoneticPr fontId="17"/>
  </si>
  <si>
    <t>714円</t>
    <phoneticPr fontId="17"/>
  </si>
  <si>
    <t>ラッシュバージョンアップ</t>
    <phoneticPr fontId="17"/>
  </si>
  <si>
    <t>つけるほどまつ毛を長く、太く、濃く、バージョンアップするマスカラ下地。上からつけるマスカラがピタッと密着するなめらかなベースを採用しています。</t>
    <phoneticPr fontId="17"/>
  </si>
  <si>
    <t>6g</t>
    <phoneticPr fontId="17"/>
  </si>
  <si>
    <t>1,050円</t>
    <phoneticPr fontId="17"/>
  </si>
  <si>
    <t>カラーリングアイブロウ</t>
    <phoneticPr fontId="17"/>
  </si>
  <si>
    <t>眉毛の黒色をしっかりカバーし、きれいに発色します。地肌につきにくいコンパクトサイズのテクニカルブラシ採用で、ムラになりにくい仕上がりです。</t>
    <phoneticPr fontId="17"/>
  </si>
  <si>
    <t>8g</t>
    <phoneticPr fontId="17"/>
  </si>
  <si>
    <t>840円</t>
    <phoneticPr fontId="17"/>
  </si>
  <si>
    <t>自然な眉色に仕上げる落ちにくいアイブロウマスカラです。パンテノール(トリートメント成分)配合。</t>
    <phoneticPr fontId="17"/>
  </si>
  <si>
    <t>892円</t>
    <phoneticPr fontId="17"/>
  </si>
  <si>
    <t>自然なグラデーション眉に仕上がる3色セットのパウダーアイブロー＆ノーズシャドー。</t>
    <phoneticPr fontId="17"/>
  </si>
  <si>
    <t>リップバームの保湿力・口紅の発色・グロスのツヤ・UVケアすべてを兼ね備えた発色リップスティック。
SPF11・PA+</t>
    <phoneticPr fontId="17"/>
  </si>
  <si>
    <t>609円</t>
    <rPh sb="3" eb="4">
      <t>エン</t>
    </rPh>
    <phoneticPr fontId="17"/>
  </si>
  <si>
    <t>エッセンスカラーヴェールで色つやだけでなく、潤いまで落ちにくいルージュです。唇を乾燥から守る保護成分配合。</t>
    <phoneticPr fontId="17"/>
  </si>
  <si>
    <t>2,625円</t>
    <phoneticPr fontId="17"/>
  </si>
  <si>
    <t>キャンディのようにカラフルでスウィートなリップグロス。美容液成分たっぷりでみずみずしく潤い、見たままの発色が叶います。</t>
    <phoneticPr fontId="17"/>
  </si>
  <si>
    <t>609円</t>
    <phoneticPr fontId="17"/>
  </si>
  <si>
    <t>とろけるように肌になじみ、見たままの発色が長時間続きます。さらさらな仕上がりに。</t>
    <phoneticPr fontId="17"/>
  </si>
  <si>
    <t>609円</t>
    <phoneticPr fontId="17"/>
  </si>
  <si>
    <t>くるくるっとのせてぼかす楽しい2ステップで、頬に自然な血色をもたらし、肌まできれいに見せます。肌にやさしくフィットする馬毛100％のブラシ付き。</t>
    <phoneticPr fontId="17"/>
  </si>
  <si>
    <t>2,415円</t>
    <phoneticPr fontId="17"/>
  </si>
  <si>
    <t>うるおい成分のヒアルロン酸ナトリウム、ビタミンCを新配合してリニューアル。粒子がより細かくなることで手肌になじみ、しっかり保湿しながらも表面をさらっと整えます。</t>
    <phoneticPr fontId="17"/>
  </si>
  <si>
    <t>30g/ 70g / 120g</t>
    <phoneticPr fontId="17"/>
  </si>
  <si>
    <t xml:space="preserve">
441円/871円/1,302円
</t>
    <phoneticPr fontId="17"/>
  </si>
  <si>
    <t>入浴時に素早く手足のかたい部分を、こすりながら滑らかにできる軽石です。</t>
    <phoneticPr fontId="17"/>
  </si>
  <si>
    <t>945円</t>
    <rPh sb="3" eb="4">
      <t>エン</t>
    </rPh>
    <phoneticPr fontId="17"/>
  </si>
  <si>
    <t>ヘアカラーやパーマをくり返したダメージヘアの色落ちを防ぎながら、なめらかに洗い上げるシャンプーと、洗い上げた後の髪のうるおいを閉じ込めながら色落ちを防ぎ、コンディショナーです。</t>
    <phoneticPr fontId="17"/>
  </si>
  <si>
    <t xml:space="preserve">
300ml / 500ml / 600ml
</t>
    <phoneticPr fontId="17"/>
  </si>
  <si>
    <t xml:space="preserve">
1,680円 /2,310円 / 2,835円
</t>
    <phoneticPr fontId="17"/>
  </si>
  <si>
    <t>フラワーエキストラオイルが、どんな髪の悩みもしっかりケアし、光り輝くしなやかな髪に整えるオイルトリートメントです。</t>
    <phoneticPr fontId="17"/>
  </si>
  <si>
    <t>100m</t>
    <phoneticPr fontId="17"/>
  </si>
  <si>
    <t>1,995円</t>
    <phoneticPr fontId="17"/>
  </si>
  <si>
    <t>あんずの種子からとれる不乾性オイルで、髪を保湿・保護するのが特長です。オレイン酸やミネラルを多く含み、美しく健康な髪へのサポートをします。</t>
    <phoneticPr fontId="17"/>
  </si>
  <si>
    <t>60ml</t>
    <phoneticPr fontId="17"/>
  </si>
  <si>
    <t>1,029円</t>
    <rPh sb="1" eb="6">
      <t>０２９エン</t>
    </rPh>
    <phoneticPr fontId="17"/>
  </si>
  <si>
    <t>顔のあらゆる角度にフィットする斜めカットブラシです。パウダリー、リキッド、クリーム、固形乳化タイプのあらゆるファンデーションに使用出来ます。</t>
    <phoneticPr fontId="17"/>
  </si>
  <si>
    <t>ひとはけで毛穴をふんわりぼかすベルベットタッチのブラシです。ムラづきがなく、細かい部分にもファンデーションをきれいに塗布できます。</t>
    <phoneticPr fontId="17"/>
  </si>
  <si>
    <t xml:space="preserve">
1,260円</t>
    <phoneticPr fontId="17"/>
  </si>
  <si>
    <t xml:space="preserve">
1,890円</t>
    <phoneticPr fontId="17"/>
  </si>
  <si>
    <t>ベルベットのようなしっとりなめらかな感触で、キメ細かく透明感のある肌に仕上げるフェースパウダー。西陣製ヴェルベット生地を使用したパフを採用しました。
SPF14・PA++</t>
    <phoneticPr fontId="17"/>
  </si>
  <si>
    <t>24g</t>
    <phoneticPr fontId="17"/>
  </si>
  <si>
    <t>12,600円</t>
    <phoneticPr fontId="17"/>
  </si>
  <si>
    <t>はちみつ、ローヤルゼリー、プロポリス、蜜蝋などの保湿成分を始め、植物のエキス、肌に浸透しやすいナノ化美容成分を配合した、リッチな全身用保湿クリームです。</t>
    <phoneticPr fontId="17"/>
  </si>
  <si>
    <t>1,260円</t>
    <phoneticPr fontId="17"/>
  </si>
  <si>
    <t>100g</t>
    <phoneticPr fontId="17"/>
  </si>
  <si>
    <t>発色を損なわずにファンデーションを安定させ、肌のキメを整え、透明感をあたえます。</t>
    <phoneticPr fontId="17"/>
  </si>
  <si>
    <t>1,260円</t>
    <phoneticPr fontId="17"/>
  </si>
  <si>
    <t xml:space="preserve">
30g
</t>
    <phoneticPr fontId="17"/>
  </si>
  <si>
    <t>O2キャリーBTX配合でフラットな肌表面を作り、メイクのノリを良くする化粧下地。超薄膜板状セリサイト配合で白浮きせず、透明感のある美しい肌を演出します。
SPF37・PA+++</t>
    <phoneticPr fontId="17"/>
  </si>
  <si>
    <t>・1,680円</t>
    <phoneticPr fontId="17"/>
  </si>
  <si>
    <t>42g</t>
    <phoneticPr fontId="17"/>
  </si>
  <si>
    <t>さまざまな肌の悩みに積極的に働いてすこやかな肌をキープする薬用ローション。
 (医薬部外品)</t>
    <phoneticPr fontId="17"/>
  </si>
  <si>
    <t xml:space="preserve">
110ml/ 165ml/330ml
</t>
    <phoneticPr fontId="17"/>
  </si>
  <si>
    <t>3,675円/5,250円 /8,925円</t>
    <phoneticPr fontId="17"/>
  </si>
  <si>
    <t>低刺激性、天然オイル中心のウォッシングタイプのクレンジングです。メイクや肌の汚れをしっかり落とし、しっとりなめらかに保ちます。</t>
    <phoneticPr fontId="17"/>
  </si>
  <si>
    <t>130g</t>
    <phoneticPr fontId="17"/>
  </si>
  <si>
    <t>新キュットアップ製法で、よりしっかり引き締め、履き心地もさらに快適に。横に編みこんだインレイ糸によって安定した段階圧力値を実現。</t>
    <phoneticPr fontId="17"/>
  </si>
  <si>
    <t>2,625円</t>
    <phoneticPr fontId="17"/>
  </si>
  <si>
    <t xml:space="preserve">
POP作成希望
取り扱いあり○
一部店舗のみ△
なし×</t>
    <rPh sb="4" eb="6">
      <t>サクセイ</t>
    </rPh>
    <rPh sb="6" eb="8">
      <t>キボウ</t>
    </rPh>
    <rPh sb="9" eb="10">
      <t>ト</t>
    </rPh>
    <rPh sb="11" eb="12">
      <t>アツカ</t>
    </rPh>
    <rPh sb="17" eb="19">
      <t>イチブ</t>
    </rPh>
    <rPh sb="19" eb="21">
      <t>テンポ</t>
    </rPh>
    <phoneticPr fontId="17"/>
  </si>
  <si>
    <t>×</t>
    <phoneticPr fontId="17"/>
  </si>
  <si>
    <t>重複受賞あり①</t>
    <rPh sb="0" eb="2">
      <t>チョウフク</t>
    </rPh>
    <rPh sb="2" eb="4">
      <t>ジュショウ</t>
    </rPh>
    <phoneticPr fontId="17"/>
  </si>
  <si>
    <t>重複受賞あり②</t>
    <rPh sb="0" eb="2">
      <t>チョウフク</t>
    </rPh>
    <rPh sb="2" eb="4">
      <t>ジュショウ</t>
    </rPh>
    <phoneticPr fontId="17"/>
  </si>
  <si>
    <t>重複ランキングあり②</t>
    <rPh sb="0" eb="2">
      <t>チョウフク</t>
    </rPh>
    <phoneticPr fontId="17"/>
  </si>
  <si>
    <t>画像は明日お送りいたします。</t>
    <rPh sb="0" eb="2">
      <t>ガゾウ</t>
    </rPh>
    <rPh sb="3" eb="5">
      <t>アス</t>
    </rPh>
    <rPh sb="6" eb="7">
      <t>オク</t>
    </rPh>
    <phoneticPr fontId="17"/>
  </si>
  <si>
    <t>重複受賞あり③</t>
    <rPh sb="0" eb="2">
      <t>チョウフク</t>
    </rPh>
    <rPh sb="2" eb="4">
      <t>ジュショウ</t>
    </rPh>
    <phoneticPr fontId="17"/>
  </si>
  <si>
    <t>備考欄</t>
    <rPh sb="0" eb="2">
      <t>ビコウ</t>
    </rPh>
    <rPh sb="2" eb="3">
      <t>ラン</t>
    </rPh>
    <phoneticPr fontId="17"/>
  </si>
</sst>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25"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b/>
      <sz val="20"/>
      <name val="ＭＳ Ｐゴシック"/>
      <family val="3"/>
      <charset val="128"/>
    </font>
    <font>
      <b/>
      <sz val="9"/>
      <name val="ＭＳ Ｐゴシック"/>
      <family val="3"/>
      <charset val="128"/>
    </font>
    <font>
      <b/>
      <sz val="11"/>
      <name val="ＭＳ Ｐゴシック"/>
      <family val="3"/>
      <charset val="128"/>
    </font>
    <font>
      <b/>
      <sz val="10"/>
      <name val="ＭＳ Ｐゴシック"/>
      <family val="3"/>
      <charset val="128"/>
    </font>
    <font>
      <sz val="11"/>
      <color indexed="8"/>
      <name val="ＭＳ Ｐゴシック"/>
      <family val="3"/>
      <charset val="128"/>
    </font>
    <font>
      <sz val="10"/>
      <name val="Arial"/>
      <family val="2"/>
    </font>
    <font>
      <sz val="12"/>
      <name val="Times New Roman"/>
      <family val="1"/>
    </font>
    <font>
      <sz val="10"/>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b/>
      <sz val="20"/>
      <color rgb="FFFF0000"/>
      <name val="ＭＳ Ｐゴシック"/>
      <family val="3"/>
      <charset val="128"/>
    </font>
    <font>
      <b/>
      <sz val="26"/>
      <color rgb="FFFF0000"/>
      <name val="ＭＳ Ｐゴシック"/>
      <family val="3"/>
      <charset val="128"/>
    </font>
    <font>
      <sz val="9"/>
      <color rgb="FFFF0000"/>
      <name val="ＭＳ Ｐゴシック"/>
      <family val="3"/>
      <charset val="128"/>
    </font>
    <font>
      <sz val="6"/>
      <name val="ＭＳ Ｐゴシック"/>
      <family val="2"/>
      <charset val="128"/>
      <scheme val="minor"/>
    </font>
    <font>
      <sz val="10"/>
      <color rgb="FF333333"/>
      <name val="Verdana"/>
      <family val="2"/>
    </font>
    <font>
      <sz val="9"/>
      <color rgb="FF333333"/>
      <name val="ＭＳ Ｐゴシック"/>
      <family val="3"/>
      <charset val="128"/>
      <scheme val="major"/>
    </font>
    <font>
      <sz val="8"/>
      <name val="ＭＳ Ｐゴシック"/>
      <family val="3"/>
      <charset val="128"/>
    </font>
    <font>
      <sz val="9"/>
      <color theme="1"/>
      <name val="ＭＳ Ｐゴシック"/>
      <family val="2"/>
      <charset val="128"/>
      <scheme val="minor"/>
    </font>
    <font>
      <sz val="9"/>
      <color theme="1"/>
      <name val="ＭＳ Ｐゴシック"/>
      <family val="3"/>
      <charset val="128"/>
      <scheme val="minor"/>
    </font>
    <font>
      <u/>
      <sz val="11"/>
      <color theme="10"/>
      <name val="ＭＳ Ｐゴシック"/>
      <family val="2"/>
      <charset val="128"/>
      <scheme val="minor"/>
    </font>
    <font>
      <u/>
      <sz val="11"/>
      <color theme="11"/>
      <name val="ＭＳ Ｐゴシック"/>
      <family val="2"/>
      <charset val="128"/>
      <scheme val="minor"/>
    </font>
  </fonts>
  <fills count="10">
    <fill>
      <patternFill patternType="none"/>
    </fill>
    <fill>
      <patternFill patternType="gray125"/>
    </fill>
    <fill>
      <patternFill patternType="solid">
        <fgColor indexed="47"/>
        <bgColor indexed="64"/>
      </patternFill>
    </fill>
    <fill>
      <patternFill patternType="solid">
        <fgColor theme="0" tint="-0.34998626667073579"/>
        <bgColor indexed="64"/>
      </patternFill>
    </fill>
    <fill>
      <patternFill patternType="solid">
        <fgColor rgb="FFFF0000"/>
        <bgColor indexed="64"/>
      </patternFill>
    </fill>
    <fill>
      <patternFill patternType="solid">
        <fgColor indexed="43"/>
        <bgColor indexed="64"/>
      </patternFill>
    </fill>
    <fill>
      <patternFill patternType="solid">
        <fgColor rgb="FFFFFF99"/>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32">
    <xf numFmtId="0" fontId="0" fillId="0" borderId="0">
      <alignment vertical="center"/>
    </xf>
    <xf numFmtId="0" fontId="1" fillId="0" borderId="0">
      <alignment vertical="center"/>
    </xf>
    <xf numFmtId="0" fontId="9" fillId="0" borderId="0" applyNumberFormat="0" applyFill="0" applyBorder="0" applyAlignment="0" applyProtection="0"/>
    <xf numFmtId="0" fontId="10" fillId="0" borderId="0"/>
    <xf numFmtId="6" fontId="1" fillId="0" borderId="0" applyFont="0" applyFill="0" applyBorder="0" applyAlignment="0" applyProtection="0">
      <alignment vertical="center"/>
    </xf>
    <xf numFmtId="0" fontId="1" fillId="0" borderId="0" applyNumberFormat="0" applyFill="0" applyBorder="0" applyAlignment="0" applyProtection="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8" fillId="0" borderId="0">
      <alignment vertical="center"/>
    </xf>
    <xf numFmtId="0" fontId="1" fillId="0" borderId="0">
      <alignment vertical="center"/>
    </xf>
    <xf numFmtId="0" fontId="12" fillId="0" borderId="0"/>
    <xf numFmtId="0" fontId="12" fillId="0" borderId="0"/>
    <xf numFmtId="0" fontId="3" fillId="0" borderId="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cellStyleXfs>
  <cellXfs count="121">
    <xf numFmtId="0" fontId="0" fillId="0" borderId="0" xfId="0">
      <alignment vertical="center"/>
    </xf>
    <xf numFmtId="0" fontId="1" fillId="0" borderId="0" xfId="1">
      <alignment vertical="center"/>
    </xf>
    <xf numFmtId="0" fontId="3" fillId="2" borderId="1" xfId="1" applyFont="1" applyFill="1" applyBorder="1">
      <alignment vertical="center"/>
    </xf>
    <xf numFmtId="0" fontId="3" fillId="0" borderId="1" xfId="1" applyFont="1" applyBorder="1">
      <alignment vertical="center"/>
    </xf>
    <xf numFmtId="0" fontId="4" fillId="0" borderId="0" xfId="1" applyFont="1" applyAlignment="1"/>
    <xf numFmtId="0" fontId="3" fillId="2" borderId="1" xfId="19" applyFont="1" applyFill="1" applyBorder="1">
      <alignment vertical="center"/>
    </xf>
    <xf numFmtId="0" fontId="3" fillId="0" borderId="0" xfId="1" applyFont="1" applyBorder="1">
      <alignment vertical="center"/>
    </xf>
    <xf numFmtId="0" fontId="3" fillId="0" borderId="1" xfId="19" applyFont="1" applyFill="1" applyBorder="1">
      <alignment vertical="center"/>
    </xf>
    <xf numFmtId="0" fontId="3" fillId="0" borderId="1" xfId="1" applyFont="1" applyFill="1" applyBorder="1">
      <alignment vertical="center"/>
    </xf>
    <xf numFmtId="0" fontId="3" fillId="0" borderId="1" xfId="1" applyFont="1" applyFill="1" applyBorder="1" applyAlignment="1"/>
    <xf numFmtId="0" fontId="3" fillId="3" borderId="1" xfId="1" applyFont="1" applyFill="1" applyBorder="1">
      <alignment vertical="center"/>
    </xf>
    <xf numFmtId="0" fontId="3" fillId="3" borderId="1" xfId="1" applyFont="1" applyFill="1" applyBorder="1" applyAlignment="1"/>
    <xf numFmtId="0" fontId="3" fillId="3" borderId="1" xfId="19" applyFont="1" applyFill="1" applyBorder="1">
      <alignment vertical="center"/>
    </xf>
    <xf numFmtId="0" fontId="3" fillId="0" borderId="0" xfId="1" applyFont="1" applyFill="1" applyBorder="1">
      <alignment vertical="center"/>
    </xf>
    <xf numFmtId="0" fontId="4" fillId="0" borderId="0" xfId="1" applyFont="1">
      <alignment vertical="center"/>
    </xf>
    <xf numFmtId="0" fontId="15" fillId="0" borderId="0" xfId="1" applyFont="1">
      <alignment vertical="center"/>
    </xf>
    <xf numFmtId="0" fontId="11" fillId="4" borderId="1" xfId="1" applyFont="1" applyFill="1" applyBorder="1" applyAlignment="1">
      <alignment horizontal="center" vertical="center"/>
    </xf>
    <xf numFmtId="0" fontId="15" fillId="0" borderId="0" xfId="1" applyFont="1" applyFill="1" applyAlignment="1">
      <alignment horizontal="center" vertical="center"/>
    </xf>
    <xf numFmtId="0" fontId="3" fillId="0" borderId="1" xfId="1" applyFont="1" applyFill="1" applyBorder="1" applyAlignment="1">
      <alignment horizontal="center" vertical="center"/>
    </xf>
    <xf numFmtId="0" fontId="4" fillId="0" borderId="0" xfId="1" applyFont="1" applyFill="1" applyAlignment="1">
      <alignment horizontal="center"/>
    </xf>
    <xf numFmtId="0" fontId="3" fillId="0" borderId="0" xfId="1" applyFont="1" applyFill="1" applyBorder="1" applyAlignment="1">
      <alignment horizontal="center" vertical="center"/>
    </xf>
    <xf numFmtId="0" fontId="4" fillId="0" borderId="0" xfId="1" applyFont="1" applyFill="1" applyAlignment="1">
      <alignment horizontal="center" vertical="center"/>
    </xf>
    <xf numFmtId="0" fontId="3" fillId="0" borderId="1" xfId="19" applyFont="1" applyFill="1" applyBorder="1" applyAlignment="1">
      <alignment horizontal="center" vertical="center"/>
    </xf>
    <xf numFmtId="0" fontId="1" fillId="0" borderId="1" xfId="1" applyFill="1" applyBorder="1" applyAlignment="1">
      <alignment horizontal="center" vertical="center"/>
    </xf>
    <xf numFmtId="0" fontId="3" fillId="3" borderId="1" xfId="1" applyFont="1" applyFill="1" applyBorder="1" applyAlignment="1">
      <alignment horizontal="center" vertical="center"/>
    </xf>
    <xf numFmtId="0" fontId="3" fillId="3" borderId="1" xfId="1" applyFont="1" applyFill="1" applyBorder="1" applyAlignment="1">
      <alignment wrapText="1"/>
    </xf>
    <xf numFmtId="0" fontId="3" fillId="2" borderId="1" xfId="1" applyFont="1" applyFill="1" applyBorder="1" applyAlignment="1">
      <alignment horizontal="center" vertical="center"/>
    </xf>
    <xf numFmtId="0" fontId="3" fillId="0" borderId="2" xfId="1" applyFont="1" applyBorder="1">
      <alignment vertical="center"/>
    </xf>
    <xf numFmtId="0" fontId="3" fillId="0" borderId="3" xfId="1" applyFont="1" applyBorder="1">
      <alignment vertical="center"/>
    </xf>
    <xf numFmtId="0" fontId="1" fillId="0" borderId="1" xfId="16" applyBorder="1">
      <alignment vertical="center"/>
    </xf>
    <xf numFmtId="0" fontId="3" fillId="0" borderId="1" xfId="19" applyFont="1" applyFill="1" applyBorder="1" applyAlignment="1">
      <alignment horizontal="left" vertical="center"/>
    </xf>
    <xf numFmtId="0" fontId="3" fillId="5" borderId="1" xfId="16" applyFont="1" applyFill="1" applyBorder="1" applyAlignment="1">
      <alignment horizontal="left" vertical="center" wrapText="1"/>
    </xf>
    <xf numFmtId="0" fontId="1" fillId="3" borderId="1" xfId="16" applyFill="1" applyBorder="1">
      <alignment vertical="center"/>
    </xf>
    <xf numFmtId="0" fontId="3" fillId="0" borderId="1" xfId="1" applyFont="1" applyFill="1" applyBorder="1" applyAlignment="1">
      <alignment wrapText="1"/>
    </xf>
    <xf numFmtId="0" fontId="3" fillId="0" borderId="1" xfId="1" applyFont="1" applyFill="1" applyBorder="1" applyAlignment="1">
      <alignment vertical="center" wrapText="1"/>
    </xf>
    <xf numFmtId="0" fontId="3" fillId="3" borderId="1" xfId="1" applyFont="1" applyFill="1" applyBorder="1" applyAlignment="1">
      <alignment vertical="center" wrapText="1"/>
    </xf>
    <xf numFmtId="0" fontId="3" fillId="0" borderId="1" xfId="1" applyFont="1" applyFill="1" applyBorder="1" applyAlignment="1">
      <alignment vertical="center"/>
    </xf>
    <xf numFmtId="0" fontId="3" fillId="0" borderId="1" xfId="1" applyFont="1" applyBorder="1" applyAlignment="1">
      <alignment vertical="center" wrapText="1"/>
    </xf>
    <xf numFmtId="0" fontId="19" fillId="0" borderId="0" xfId="0" applyFont="1" applyAlignment="1">
      <alignment horizontal="left" vertical="center" wrapText="1"/>
    </xf>
    <xf numFmtId="0" fontId="1" fillId="0" borderId="0" xfId="1" applyAlignment="1">
      <alignment horizontal="center" vertical="center"/>
    </xf>
    <xf numFmtId="0" fontId="3" fillId="0" borderId="1" xfId="1" applyFont="1" applyBorder="1" applyAlignment="1">
      <alignment horizontal="center" vertical="center"/>
    </xf>
    <xf numFmtId="0" fontId="3" fillId="2" borderId="1" xfId="19" applyFont="1" applyFill="1" applyBorder="1" applyAlignment="1">
      <alignment horizontal="center" vertical="center"/>
    </xf>
    <xf numFmtId="0" fontId="3" fillId="0" borderId="0" xfId="1" applyFont="1" applyBorder="1" applyAlignment="1">
      <alignment horizontal="center" vertical="center"/>
    </xf>
    <xf numFmtId="0" fontId="3" fillId="0" borderId="0" xfId="1" applyFont="1" applyAlignment="1">
      <alignment horizontal="center" vertical="center"/>
    </xf>
    <xf numFmtId="0" fontId="1" fillId="0" borderId="1" xfId="16" applyBorder="1" applyAlignment="1">
      <alignment horizontal="center" vertical="center"/>
    </xf>
    <xf numFmtId="0" fontId="3" fillId="0" borderId="3" xfId="1" applyFont="1" applyBorder="1" applyAlignment="1">
      <alignment horizontal="center" vertical="center"/>
    </xf>
    <xf numFmtId="0" fontId="3" fillId="0" borderId="2" xfId="1" applyFont="1" applyBorder="1" applyAlignment="1">
      <alignment horizontal="center" vertical="center"/>
    </xf>
    <xf numFmtId="0" fontId="3" fillId="0" borderId="1" xfId="1" applyFont="1" applyFill="1" applyBorder="1" applyAlignment="1">
      <alignment horizontal="center" vertical="center" wrapText="1"/>
    </xf>
    <xf numFmtId="0" fontId="3" fillId="0" borderId="1" xfId="1" applyFont="1" applyBorder="1" applyAlignment="1">
      <alignment horizontal="center" vertical="center" wrapText="1"/>
    </xf>
    <xf numFmtId="0" fontId="3" fillId="2" borderId="1" xfId="19" applyFont="1" applyFill="1" applyBorder="1" applyAlignment="1">
      <alignment horizontal="center" vertical="center" wrapText="1"/>
    </xf>
    <xf numFmtId="0" fontId="3" fillId="0" borderId="0" xfId="1" applyFont="1" applyBorder="1" applyAlignment="1">
      <alignment horizontal="center" vertical="center" wrapText="1"/>
    </xf>
    <xf numFmtId="0" fontId="3"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horizontal="left" vertical="center"/>
    </xf>
    <xf numFmtId="0" fontId="14" fillId="0" borderId="0" xfId="1" applyFont="1" applyAlignment="1">
      <alignment horizontal="left" vertical="center"/>
    </xf>
    <xf numFmtId="0" fontId="1" fillId="0" borderId="0" xfId="1" applyAlignment="1">
      <alignment horizontal="left" vertical="center"/>
    </xf>
    <xf numFmtId="0" fontId="6" fillId="0" borderId="0" xfId="1" applyFont="1" applyAlignment="1">
      <alignment horizontal="left" wrapText="1"/>
    </xf>
    <xf numFmtId="0" fontId="3" fillId="0" borderId="0" xfId="1" applyFont="1" applyAlignment="1">
      <alignment horizontal="left"/>
    </xf>
    <xf numFmtId="0" fontId="7" fillId="0" borderId="0" xfId="1" applyFont="1" applyAlignment="1">
      <alignment horizontal="left" wrapText="1"/>
    </xf>
    <xf numFmtId="0" fontId="7" fillId="0" borderId="0" xfId="1" applyFont="1" applyAlignment="1">
      <alignment horizontal="left" vertical="center" wrapText="1"/>
    </xf>
    <xf numFmtId="0" fontId="3" fillId="2" borderId="1" xfId="1" applyFont="1" applyFill="1" applyBorder="1" applyAlignment="1">
      <alignment horizontal="left" vertical="center"/>
    </xf>
    <xf numFmtId="0" fontId="20" fillId="5" borderId="1" xfId="16" applyFont="1" applyFill="1" applyBorder="1" applyAlignment="1">
      <alignment horizontal="left" vertical="center" wrapText="1"/>
    </xf>
    <xf numFmtId="0" fontId="3" fillId="0" borderId="1" xfId="1" applyFont="1" applyBorder="1" applyAlignment="1">
      <alignment horizontal="left" vertical="center"/>
    </xf>
    <xf numFmtId="0" fontId="1" fillId="0" borderId="1" xfId="16" applyBorder="1" applyAlignment="1">
      <alignment horizontal="left" vertical="center"/>
    </xf>
    <xf numFmtId="0" fontId="6" fillId="0" borderId="0" xfId="1" applyFont="1" applyAlignment="1">
      <alignment horizontal="left" vertical="center" wrapText="1"/>
    </xf>
    <xf numFmtId="0" fontId="3" fillId="0" borderId="0" xfId="1" applyFont="1" applyAlignment="1">
      <alignment horizontal="left" vertical="center"/>
    </xf>
    <xf numFmtId="0" fontId="7" fillId="0" borderId="0" xfId="1" applyFont="1" applyBorder="1" applyAlignment="1">
      <alignment horizontal="left" vertical="center" wrapText="1"/>
    </xf>
    <xf numFmtId="0" fontId="3" fillId="0" borderId="3" xfId="1" applyFont="1" applyBorder="1" applyAlignment="1">
      <alignment horizontal="left" vertical="center"/>
    </xf>
    <xf numFmtId="0" fontId="3" fillId="0" borderId="2" xfId="1" applyFont="1" applyBorder="1" applyAlignment="1">
      <alignment horizontal="left" vertical="center"/>
    </xf>
    <xf numFmtId="0" fontId="3" fillId="2"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1" xfId="1" applyFont="1" applyFill="1" applyBorder="1" applyAlignment="1">
      <alignment horizontal="left" vertical="center" wrapText="1"/>
    </xf>
    <xf numFmtId="0" fontId="16" fillId="0" borderId="1" xfId="1" applyFont="1" applyBorder="1" applyAlignment="1">
      <alignment horizontal="left" vertical="center"/>
    </xf>
    <xf numFmtId="0" fontId="3" fillId="0" borderId="0" xfId="1" applyFont="1" applyFill="1" applyBorder="1" applyAlignment="1">
      <alignment horizontal="left" vertical="center"/>
    </xf>
    <xf numFmtId="0" fontId="3" fillId="0" borderId="0" xfId="1" applyFont="1" applyFill="1" applyBorder="1" applyAlignment="1">
      <alignment horizontal="left" vertical="center" wrapText="1"/>
    </xf>
    <xf numFmtId="0" fontId="1" fillId="0" borderId="0" xfId="1" applyAlignment="1">
      <alignment horizontal="left" vertical="center" wrapText="1"/>
    </xf>
    <xf numFmtId="0" fontId="1" fillId="0" borderId="0" xfId="1" applyBorder="1" applyAlignment="1">
      <alignment horizontal="left" vertical="center"/>
    </xf>
    <xf numFmtId="0" fontId="3" fillId="0" borderId="0" xfId="1" applyFont="1" applyBorder="1" applyAlignment="1">
      <alignment horizontal="left" vertical="center"/>
    </xf>
    <xf numFmtId="0" fontId="5" fillId="0" borderId="0" xfId="1" applyFont="1" applyAlignment="1">
      <alignment horizontal="left" vertical="center"/>
    </xf>
    <xf numFmtId="0" fontId="3" fillId="0" borderId="0" xfId="1" applyFont="1" applyAlignment="1">
      <alignment horizontal="left" vertical="center" wrapText="1"/>
    </xf>
    <xf numFmtId="0" fontId="3" fillId="3" borderId="1" xfId="1" applyFont="1" applyFill="1" applyBorder="1" applyAlignment="1">
      <alignment horizontal="left" vertical="center"/>
    </xf>
    <xf numFmtId="0" fontId="3" fillId="3" borderId="1" xfId="1" applyFont="1" applyFill="1" applyBorder="1" applyAlignment="1">
      <alignment horizontal="left" vertical="center" wrapText="1"/>
    </xf>
    <xf numFmtId="0" fontId="1" fillId="3" borderId="1" xfId="16" applyFill="1" applyBorder="1" applyAlignment="1">
      <alignment horizontal="left" vertical="center"/>
    </xf>
    <xf numFmtId="0" fontId="0" fillId="0" borderId="0" xfId="0" applyAlignment="1">
      <alignment horizontal="left" vertical="center"/>
    </xf>
    <xf numFmtId="0" fontId="16" fillId="3" borderId="1" xfId="1" applyFont="1" applyFill="1" applyBorder="1" applyAlignment="1">
      <alignment horizontal="left" vertical="center"/>
    </xf>
    <xf numFmtId="0" fontId="3" fillId="0" borderId="1" xfId="1" applyFont="1" applyBorder="1" applyAlignment="1">
      <alignment horizontal="left" vertical="center" wrapText="1"/>
    </xf>
    <xf numFmtId="0" fontId="3" fillId="2" borderId="1" xfId="19" applyFont="1" applyFill="1" applyBorder="1" applyAlignment="1">
      <alignment horizontal="left" vertical="center"/>
    </xf>
    <xf numFmtId="0" fontId="3" fillId="2" borderId="1" xfId="19" applyFont="1" applyFill="1" applyBorder="1" applyAlignment="1">
      <alignment horizontal="left" vertical="center" wrapText="1"/>
    </xf>
    <xf numFmtId="0" fontId="1" fillId="0" borderId="1" xfId="16" applyFill="1" applyBorder="1" applyAlignment="1">
      <alignment horizontal="left" vertical="center"/>
    </xf>
    <xf numFmtId="0" fontId="3" fillId="0" borderId="0" xfId="1" applyFont="1" applyBorder="1" applyAlignment="1">
      <alignment horizontal="left" vertical="center" wrapText="1"/>
    </xf>
    <xf numFmtId="0" fontId="18" fillId="0" borderId="0" xfId="0" applyFont="1" applyAlignment="1">
      <alignment horizontal="left" vertical="center"/>
    </xf>
    <xf numFmtId="0" fontId="3" fillId="3" borderId="1" xfId="19" applyFont="1" applyFill="1" applyBorder="1" applyAlignment="1">
      <alignment horizontal="left" vertical="center"/>
    </xf>
    <xf numFmtId="0" fontId="0" fillId="0" borderId="0" xfId="0" applyAlignment="1">
      <alignment horizontal="left" vertical="center" wrapText="1"/>
    </xf>
    <xf numFmtId="0" fontId="0" fillId="0" borderId="1" xfId="0" applyBorder="1" applyAlignment="1">
      <alignment horizontal="left" vertical="center"/>
    </xf>
    <xf numFmtId="0" fontId="21" fillId="0" borderId="0" xfId="0" applyFont="1" applyAlignment="1">
      <alignment horizontal="left" vertical="center"/>
    </xf>
    <xf numFmtId="0" fontId="21" fillId="0" borderId="1" xfId="0" applyFont="1" applyBorder="1" applyAlignment="1">
      <alignment horizontal="left" vertical="center"/>
    </xf>
    <xf numFmtId="0" fontId="22" fillId="0" borderId="2" xfId="0" applyFont="1" applyBorder="1" applyAlignment="1">
      <alignment horizontal="left" vertical="center"/>
    </xf>
    <xf numFmtId="0" fontId="21" fillId="0" borderId="1" xfId="0" applyFont="1" applyFill="1" applyBorder="1" applyAlignment="1">
      <alignment horizontal="left" vertical="center"/>
    </xf>
    <xf numFmtId="0" fontId="21" fillId="6" borderId="1" xfId="0" applyFont="1" applyFill="1" applyBorder="1" applyAlignment="1">
      <alignment horizontal="left" vertical="center"/>
    </xf>
    <xf numFmtId="0" fontId="19" fillId="0" borderId="0" xfId="0" applyFont="1" applyFill="1" applyAlignment="1">
      <alignment horizontal="left" vertical="center" wrapText="1"/>
    </xf>
    <xf numFmtId="0" fontId="3" fillId="7" borderId="1" xfId="1" applyFont="1" applyFill="1" applyBorder="1">
      <alignment vertical="center"/>
    </xf>
    <xf numFmtId="0" fontId="3" fillId="7" borderId="1" xfId="1" applyFont="1" applyFill="1" applyBorder="1" applyAlignment="1">
      <alignment horizontal="left" vertical="center"/>
    </xf>
    <xf numFmtId="0" fontId="3" fillId="7" borderId="1" xfId="16" applyFont="1" applyFill="1" applyBorder="1" applyAlignment="1">
      <alignment horizontal="left" vertical="center" wrapText="1"/>
    </xf>
    <xf numFmtId="0" fontId="1" fillId="7" borderId="1" xfId="16" applyFill="1" applyBorder="1" applyAlignment="1">
      <alignment horizontal="left" vertical="center"/>
    </xf>
    <xf numFmtId="0" fontId="21" fillId="7" borderId="1" xfId="0" applyFont="1" applyFill="1" applyBorder="1" applyAlignment="1">
      <alignment horizontal="left" vertical="center"/>
    </xf>
    <xf numFmtId="0" fontId="0" fillId="7" borderId="0" xfId="0" applyFill="1" applyAlignment="1">
      <alignment horizontal="left" vertical="center"/>
    </xf>
    <xf numFmtId="0" fontId="3" fillId="8" borderId="1" xfId="19" applyFont="1" applyFill="1" applyBorder="1">
      <alignment vertical="center"/>
    </xf>
    <xf numFmtId="0" fontId="3" fillId="8" borderId="1" xfId="1" applyFont="1" applyFill="1" applyBorder="1">
      <alignment vertical="center"/>
    </xf>
    <xf numFmtId="0" fontId="3" fillId="8" borderId="1" xfId="1" applyFont="1" applyFill="1" applyBorder="1" applyAlignment="1">
      <alignment horizontal="left" vertical="center"/>
    </xf>
    <xf numFmtId="0" fontId="3" fillId="8" borderId="1" xfId="19" applyFont="1" applyFill="1" applyBorder="1" applyAlignment="1">
      <alignment horizontal="left" vertical="center"/>
    </xf>
    <xf numFmtId="0" fontId="3" fillId="8" borderId="1" xfId="1" applyFont="1" applyFill="1" applyBorder="1" applyAlignment="1">
      <alignment horizontal="left" vertical="center" wrapText="1"/>
    </xf>
    <xf numFmtId="0" fontId="1" fillId="8" borderId="1" xfId="16" applyFill="1" applyBorder="1" applyAlignment="1">
      <alignment horizontal="left" vertical="center"/>
    </xf>
    <xf numFmtId="0" fontId="21" fillId="8" borderId="1" xfId="0" applyFont="1" applyFill="1" applyBorder="1" applyAlignment="1">
      <alignment horizontal="left" vertical="center"/>
    </xf>
    <xf numFmtId="0" fontId="0" fillId="8" borderId="0" xfId="0" applyFill="1" applyAlignment="1">
      <alignment horizontal="left" vertical="center"/>
    </xf>
    <xf numFmtId="0" fontId="3" fillId="9" borderId="1" xfId="1" applyFont="1" applyFill="1" applyBorder="1">
      <alignment vertical="center"/>
    </xf>
    <xf numFmtId="0" fontId="3" fillId="9" borderId="1" xfId="1" applyFont="1" applyFill="1" applyBorder="1" applyAlignment="1">
      <alignment horizontal="left" vertical="center"/>
    </xf>
    <xf numFmtId="0" fontId="3" fillId="9" borderId="1" xfId="1" applyFont="1" applyFill="1" applyBorder="1" applyAlignment="1">
      <alignment horizontal="left" vertical="center" wrapText="1"/>
    </xf>
    <xf numFmtId="0" fontId="1" fillId="9" borderId="1" xfId="16" applyFill="1" applyBorder="1" applyAlignment="1">
      <alignment horizontal="left" vertical="center"/>
    </xf>
    <xf numFmtId="0" fontId="21" fillId="9" borderId="1" xfId="0" applyFont="1" applyFill="1" applyBorder="1" applyAlignment="1">
      <alignment horizontal="left" vertical="center"/>
    </xf>
    <xf numFmtId="0" fontId="0" fillId="9" borderId="0" xfId="0" applyFill="1" applyAlignment="1">
      <alignment horizontal="left" vertical="center"/>
    </xf>
    <xf numFmtId="0" fontId="7" fillId="0" borderId="2" xfId="1" applyFont="1" applyBorder="1" applyAlignment="1">
      <alignment horizontal="left" wrapText="1"/>
    </xf>
  </cellXfs>
  <cellStyles count="32">
    <cellStyle name="=C:\WINNT\SYSTEM32\COMMAND.COM" xfId="2"/>
    <cellStyle name="スタイル 1" xfId="3"/>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通貨 2" xfId="4"/>
    <cellStyle name="標準" xfId="0" builtinId="0"/>
    <cellStyle name="標準 2" xfId="5"/>
    <cellStyle name="標準 2 2" xfId="6"/>
    <cellStyle name="標準 2 2 2" xfId="7"/>
    <cellStyle name="標準 2 3" xfId="8"/>
    <cellStyle name="標準 2 3 2" xfId="9"/>
    <cellStyle name="標準 3" xfId="10"/>
    <cellStyle name="標準 3 2" xfId="11"/>
    <cellStyle name="標準 3 2 2" xfId="12"/>
    <cellStyle name="標準 3 3" xfId="13"/>
    <cellStyle name="標準 3 3 2" xfId="14"/>
    <cellStyle name="標準 4" xfId="15"/>
    <cellStyle name="標準 5" xfId="16"/>
    <cellStyle name="標準 6" xfId="17"/>
    <cellStyle name="標準 7" xfId="18"/>
    <cellStyle name="標準 8" xfId="1"/>
    <cellStyle name="標準_20091104_本データ_master" xfId="19"/>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W131"/>
  <sheetViews>
    <sheetView tabSelected="1" zoomScale="75" zoomScaleNormal="75" zoomScalePageLayoutView="75" workbookViewId="0">
      <selection activeCell="I10" sqref="I10"/>
    </sheetView>
  </sheetViews>
  <sheetFormatPr baseColWidth="12" defaultColWidth="8.83203125" defaultRowHeight="17" x14ac:dyDescent="0"/>
  <cols>
    <col min="1" max="1" width="29.5" customWidth="1"/>
    <col min="2" max="2" width="34" hidden="1" customWidth="1"/>
    <col min="3" max="3" width="9" customWidth="1"/>
    <col min="4" max="4" width="8.83203125" style="83"/>
    <col min="5" max="5" width="26" style="83" customWidth="1"/>
    <col min="6" max="6" width="8.83203125" style="83"/>
    <col min="7" max="7" width="20.1640625" style="83" customWidth="1"/>
    <col min="8" max="8" width="8.83203125" style="83"/>
    <col min="9" max="9" width="45.33203125" style="83" customWidth="1"/>
    <col min="10" max="10" width="40.1640625" style="92" customWidth="1"/>
    <col min="11" max="11" width="5.83203125" style="83" customWidth="1"/>
    <col min="12" max="12" width="14.1640625" style="83" customWidth="1"/>
    <col min="13" max="13" width="18.6640625" style="83" customWidth="1"/>
    <col min="14" max="14" width="11.5" style="83" customWidth="1"/>
    <col min="15" max="15" width="11.1640625" style="83" customWidth="1"/>
    <col min="16" max="20" width="9" style="83" hidden="1" customWidth="1"/>
    <col min="21" max="22" width="9" hidden="1" customWidth="1"/>
    <col min="23" max="23" width="13.33203125" style="94" customWidth="1"/>
    <col min="24" max="16384" width="8.83203125" style="83"/>
  </cols>
  <sheetData>
    <row r="1" spans="1:23" ht="37">
      <c r="A1" s="15" t="s">
        <v>0</v>
      </c>
      <c r="B1" s="17"/>
      <c r="C1" s="1"/>
      <c r="D1" s="53"/>
      <c r="E1" s="54"/>
      <c r="F1" s="55"/>
      <c r="G1" s="56"/>
      <c r="H1" s="57"/>
      <c r="I1" s="58"/>
      <c r="J1" s="58"/>
      <c r="K1" s="58"/>
      <c r="L1" s="58"/>
      <c r="M1" s="58"/>
      <c r="N1" s="58"/>
      <c r="O1" s="59"/>
      <c r="P1" s="55"/>
      <c r="Q1" s="55"/>
      <c r="R1" s="55"/>
      <c r="S1" s="55"/>
      <c r="T1" s="55"/>
      <c r="U1" s="1"/>
      <c r="V1" s="1"/>
    </row>
    <row r="2" spans="1:23" ht="37.5" customHeight="1">
      <c r="A2" s="4" t="s">
        <v>1</v>
      </c>
      <c r="B2" s="16" t="s">
        <v>2</v>
      </c>
      <c r="C2" s="1"/>
      <c r="D2" s="53"/>
      <c r="E2" s="54"/>
      <c r="F2" s="55"/>
      <c r="G2" s="56"/>
      <c r="H2" s="57"/>
      <c r="I2" s="120" t="s">
        <v>3</v>
      </c>
      <c r="J2" s="120"/>
      <c r="K2" s="120"/>
      <c r="L2" s="120"/>
      <c r="M2" s="120"/>
      <c r="N2" s="120"/>
      <c r="O2" s="120"/>
      <c r="P2" s="120"/>
      <c r="Q2" s="55"/>
      <c r="R2" s="55"/>
      <c r="S2" s="55"/>
      <c r="T2" s="55"/>
      <c r="U2" s="1"/>
      <c r="V2" s="1"/>
    </row>
    <row r="3" spans="1:23" ht="157">
      <c r="A3" s="2" t="s">
        <v>4</v>
      </c>
      <c r="B3" s="18" t="s">
        <v>5</v>
      </c>
      <c r="C3" s="2" t="s">
        <v>6</v>
      </c>
      <c r="D3" s="60" t="s">
        <v>7</v>
      </c>
      <c r="E3" s="60" t="s">
        <v>8</v>
      </c>
      <c r="F3" s="60" t="s">
        <v>9</v>
      </c>
      <c r="G3" s="60" t="s">
        <v>10</v>
      </c>
      <c r="H3" s="60" t="s">
        <v>11</v>
      </c>
      <c r="I3" s="60" t="s">
        <v>12</v>
      </c>
      <c r="J3" s="31" t="s">
        <v>267</v>
      </c>
      <c r="K3" s="31" t="s">
        <v>268</v>
      </c>
      <c r="L3" s="31" t="s">
        <v>269</v>
      </c>
      <c r="M3" s="31" t="s">
        <v>270</v>
      </c>
      <c r="N3" s="31" t="s">
        <v>271</v>
      </c>
      <c r="O3" s="61" t="s">
        <v>444</v>
      </c>
      <c r="P3" s="60" t="s">
        <v>13</v>
      </c>
      <c r="Q3" s="60" t="s">
        <v>14</v>
      </c>
      <c r="R3" s="60" t="s">
        <v>15</v>
      </c>
      <c r="S3" s="60" t="s">
        <v>16</v>
      </c>
      <c r="T3" s="60" t="s">
        <v>17</v>
      </c>
      <c r="U3" s="26" t="s">
        <v>18</v>
      </c>
      <c r="V3" s="26" t="s">
        <v>19</v>
      </c>
      <c r="W3" s="98" t="s">
        <v>451</v>
      </c>
    </row>
    <row r="4" spans="1:23" s="105" customFormat="1" ht="25">
      <c r="A4" s="100" t="s">
        <v>20</v>
      </c>
      <c r="B4" s="18">
        <v>-100</v>
      </c>
      <c r="C4" s="100">
        <v>1</v>
      </c>
      <c r="D4" s="101">
        <v>1247</v>
      </c>
      <c r="E4" s="101" t="s">
        <v>21</v>
      </c>
      <c r="F4" s="101">
        <v>471</v>
      </c>
      <c r="G4" s="101" t="s">
        <v>22</v>
      </c>
      <c r="H4" s="101">
        <v>269503</v>
      </c>
      <c r="I4" s="101" t="s">
        <v>23</v>
      </c>
      <c r="J4" s="102" t="s">
        <v>280</v>
      </c>
      <c r="K4" s="103">
        <f>LEN(J4)</f>
        <v>50</v>
      </c>
      <c r="L4" s="102" t="s">
        <v>274</v>
      </c>
      <c r="M4" s="102" t="s">
        <v>275</v>
      </c>
      <c r="N4" s="102">
        <v>1</v>
      </c>
      <c r="O4" s="102" t="s">
        <v>379</v>
      </c>
      <c r="P4" s="62" t="s">
        <v>24</v>
      </c>
      <c r="Q4" s="62" t="s">
        <v>25</v>
      </c>
      <c r="R4" s="62" t="s">
        <v>24</v>
      </c>
      <c r="S4" s="62" t="s">
        <v>24</v>
      </c>
      <c r="T4" s="62" t="s">
        <v>25</v>
      </c>
      <c r="U4" s="3"/>
      <c r="V4" s="3"/>
      <c r="W4" s="104" t="s">
        <v>446</v>
      </c>
    </row>
    <row r="5" spans="1:23" ht="28">
      <c r="A5" s="1"/>
      <c r="B5" s="1"/>
      <c r="C5" s="1"/>
      <c r="D5" s="53"/>
      <c r="E5" s="54"/>
      <c r="F5" s="55"/>
      <c r="G5" s="64"/>
      <c r="H5" s="65"/>
      <c r="I5" s="59"/>
      <c r="J5" s="59"/>
      <c r="K5" s="59"/>
      <c r="L5" s="59"/>
      <c r="M5" s="59"/>
      <c r="N5" s="59"/>
      <c r="O5" s="66"/>
      <c r="P5" s="67"/>
      <c r="Q5" s="67"/>
      <c r="R5" s="67"/>
      <c r="S5" s="67"/>
      <c r="T5" s="67"/>
      <c r="U5" s="28"/>
      <c r="V5" s="28"/>
    </row>
    <row r="6" spans="1:23" ht="28">
      <c r="A6" s="4" t="s">
        <v>26</v>
      </c>
      <c r="B6" s="19"/>
      <c r="C6" s="1"/>
      <c r="D6" s="53"/>
      <c r="E6" s="54"/>
      <c r="F6" s="55"/>
      <c r="G6" s="64"/>
      <c r="H6" s="65"/>
      <c r="I6" s="59"/>
      <c r="J6" s="59"/>
      <c r="K6" s="59"/>
      <c r="L6" s="59"/>
      <c r="M6" s="59"/>
      <c r="N6" s="59"/>
      <c r="O6" s="66"/>
      <c r="P6" s="68"/>
      <c r="Q6" s="68"/>
      <c r="R6" s="68"/>
      <c r="S6" s="68"/>
      <c r="T6" s="68"/>
      <c r="U6" s="27"/>
      <c r="V6" s="27"/>
    </row>
    <row r="7" spans="1:23">
      <c r="A7" s="2" t="s">
        <v>4</v>
      </c>
      <c r="B7" s="18"/>
      <c r="C7" s="2" t="s">
        <v>6</v>
      </c>
      <c r="D7" s="60" t="s">
        <v>7</v>
      </c>
      <c r="E7" s="60" t="s">
        <v>8</v>
      </c>
      <c r="F7" s="60" t="s">
        <v>9</v>
      </c>
      <c r="G7" s="60" t="s">
        <v>10</v>
      </c>
      <c r="H7" s="60" t="s">
        <v>27</v>
      </c>
      <c r="I7" s="60" t="s">
        <v>28</v>
      </c>
      <c r="J7" s="69"/>
      <c r="K7" s="60"/>
      <c r="L7" s="60"/>
      <c r="M7" s="60"/>
      <c r="N7" s="60"/>
      <c r="O7" s="60"/>
      <c r="P7" s="60"/>
      <c r="Q7" s="60"/>
      <c r="R7" s="60"/>
      <c r="S7" s="60"/>
      <c r="T7" s="60"/>
      <c r="U7" s="60"/>
      <c r="V7" s="60"/>
      <c r="W7" s="60"/>
    </row>
    <row r="8" spans="1:23" s="113" customFormat="1" ht="37">
      <c r="A8" s="107"/>
      <c r="B8" s="18">
        <v>-10</v>
      </c>
      <c r="C8" s="107"/>
      <c r="D8" s="108">
        <v>24</v>
      </c>
      <c r="E8" s="108" t="s">
        <v>29</v>
      </c>
      <c r="F8" s="108">
        <v>20406</v>
      </c>
      <c r="G8" s="108" t="s">
        <v>30</v>
      </c>
      <c r="H8" s="108">
        <v>10016304</v>
      </c>
      <c r="I8" s="108" t="s">
        <v>31</v>
      </c>
      <c r="J8" s="110" t="s">
        <v>316</v>
      </c>
      <c r="K8" s="111">
        <f>LEN(J8)</f>
        <v>53</v>
      </c>
      <c r="L8" s="108" t="s">
        <v>276</v>
      </c>
      <c r="M8" s="108" t="s">
        <v>277</v>
      </c>
      <c r="N8" s="108"/>
      <c r="O8" s="108" t="s">
        <v>380</v>
      </c>
      <c r="P8" s="72" t="s">
        <v>25</v>
      </c>
      <c r="Q8" s="72" t="s">
        <v>25</v>
      </c>
      <c r="R8" s="72" t="s">
        <v>25</v>
      </c>
      <c r="S8" s="72" t="s">
        <v>25</v>
      </c>
      <c r="T8" s="72" t="s">
        <v>25</v>
      </c>
      <c r="U8" s="3"/>
      <c r="V8" s="3"/>
      <c r="W8" s="112" t="s">
        <v>447</v>
      </c>
    </row>
    <row r="9" spans="1:23" ht="17" hidden="1" customHeight="1">
      <c r="A9" s="3"/>
      <c r="B9" s="18">
        <v>-9</v>
      </c>
      <c r="C9" s="8"/>
      <c r="D9" s="70">
        <v>114</v>
      </c>
      <c r="E9" s="70" t="s">
        <v>32</v>
      </c>
      <c r="F9" s="70">
        <v>99</v>
      </c>
      <c r="G9" s="70" t="s">
        <v>32</v>
      </c>
      <c r="H9" s="70">
        <v>182</v>
      </c>
      <c r="I9" s="70" t="s">
        <v>33</v>
      </c>
      <c r="J9" s="71"/>
      <c r="K9" s="63">
        <f>LEN(J9)</f>
        <v>0</v>
      </c>
      <c r="L9" s="70"/>
      <c r="M9" s="70"/>
      <c r="N9" s="70"/>
      <c r="O9" s="70" t="s">
        <v>445</v>
      </c>
      <c r="P9" s="62" t="s">
        <v>24</v>
      </c>
      <c r="Q9" s="62" t="s">
        <v>24</v>
      </c>
      <c r="R9" s="62" t="s">
        <v>24</v>
      </c>
      <c r="S9" s="62" t="s">
        <v>24</v>
      </c>
      <c r="T9" s="62" t="s">
        <v>24</v>
      </c>
      <c r="U9" s="3"/>
      <c r="V9" s="3"/>
      <c r="W9" s="83"/>
    </row>
    <row r="10" spans="1:23">
      <c r="A10" s="6"/>
      <c r="B10" s="20">
        <v>-8</v>
      </c>
      <c r="C10" s="13"/>
      <c r="D10" s="73"/>
      <c r="E10" s="73"/>
      <c r="F10" s="73"/>
      <c r="G10" s="73"/>
      <c r="H10" s="73"/>
      <c r="I10" s="73"/>
      <c r="J10" s="74"/>
      <c r="K10" s="73"/>
      <c r="L10" s="73"/>
      <c r="M10" s="73"/>
      <c r="N10" s="73"/>
      <c r="O10" s="73"/>
      <c r="P10" s="67"/>
      <c r="Q10" s="67"/>
      <c r="R10" s="67"/>
      <c r="S10" s="67"/>
      <c r="T10" s="67"/>
      <c r="U10" s="28"/>
      <c r="V10" s="28"/>
    </row>
    <row r="11" spans="1:23">
      <c r="A11" s="1"/>
      <c r="B11" s="1"/>
      <c r="C11" s="1"/>
      <c r="D11" s="55"/>
      <c r="E11" s="55"/>
      <c r="F11" s="55"/>
      <c r="G11" s="55"/>
      <c r="H11" s="55"/>
      <c r="I11" s="55"/>
      <c r="J11" s="75"/>
      <c r="K11" s="55"/>
      <c r="L11" s="55"/>
      <c r="M11" s="55"/>
      <c r="N11" s="55"/>
      <c r="O11" s="76"/>
      <c r="P11" s="77"/>
      <c r="Q11" s="77"/>
      <c r="R11" s="77"/>
      <c r="S11" s="77"/>
      <c r="T11" s="77"/>
      <c r="U11" s="6"/>
      <c r="V11" s="6"/>
    </row>
    <row r="12" spans="1:23" ht="28">
      <c r="A12" s="4" t="s">
        <v>34</v>
      </c>
      <c r="B12" s="19"/>
      <c r="C12" s="1"/>
      <c r="D12" s="78"/>
      <c r="E12" s="78"/>
      <c r="F12" s="55"/>
      <c r="G12" s="78"/>
      <c r="H12" s="65"/>
      <c r="I12" s="65"/>
      <c r="J12" s="79"/>
      <c r="K12" s="65"/>
      <c r="L12" s="65"/>
      <c r="M12" s="65"/>
      <c r="N12" s="65"/>
      <c r="O12" s="77"/>
      <c r="P12" s="68"/>
      <c r="Q12" s="68"/>
      <c r="R12" s="68"/>
      <c r="S12" s="68"/>
      <c r="T12" s="68"/>
      <c r="U12" s="27"/>
      <c r="V12" s="27"/>
      <c r="W12" s="96"/>
    </row>
    <row r="13" spans="1:23">
      <c r="A13" s="2" t="s">
        <v>4</v>
      </c>
      <c r="B13" s="18"/>
      <c r="C13" s="2" t="s">
        <v>6</v>
      </c>
      <c r="D13" s="60" t="s">
        <v>7</v>
      </c>
      <c r="E13" s="60" t="s">
        <v>8</v>
      </c>
      <c r="F13" s="60" t="s">
        <v>9</v>
      </c>
      <c r="G13" s="60" t="s">
        <v>10</v>
      </c>
      <c r="H13" s="60" t="s">
        <v>11</v>
      </c>
      <c r="I13" s="60" t="s">
        <v>12</v>
      </c>
      <c r="J13" s="69"/>
      <c r="K13" s="60"/>
      <c r="L13" s="60"/>
      <c r="M13" s="60"/>
      <c r="N13" s="60"/>
      <c r="O13" s="60"/>
      <c r="P13" s="60"/>
      <c r="Q13" s="60"/>
      <c r="R13" s="60"/>
      <c r="S13" s="60"/>
      <c r="T13" s="60"/>
      <c r="U13" s="60"/>
      <c r="V13" s="60"/>
      <c r="W13" s="60"/>
    </row>
    <row r="14" spans="1:23" ht="37">
      <c r="A14" s="8" t="s">
        <v>35</v>
      </c>
      <c r="B14" s="18">
        <v>1</v>
      </c>
      <c r="C14" s="8">
        <v>1</v>
      </c>
      <c r="D14" s="70">
        <v>30</v>
      </c>
      <c r="E14" s="70" t="s">
        <v>36</v>
      </c>
      <c r="F14" s="70">
        <v>103299</v>
      </c>
      <c r="G14" s="70" t="s">
        <v>37</v>
      </c>
      <c r="H14" s="70">
        <v>10025672</v>
      </c>
      <c r="I14" s="70" t="s">
        <v>38</v>
      </c>
      <c r="J14" s="71" t="s">
        <v>281</v>
      </c>
      <c r="K14" s="88">
        <f>LEN(J14)</f>
        <v>77</v>
      </c>
      <c r="L14" s="70" t="s">
        <v>278</v>
      </c>
      <c r="M14" s="70" t="s">
        <v>279</v>
      </c>
      <c r="N14" s="70"/>
      <c r="O14" s="70" t="s">
        <v>381</v>
      </c>
      <c r="P14" s="72" t="s">
        <v>25</v>
      </c>
      <c r="Q14" s="72" t="s">
        <v>25</v>
      </c>
      <c r="R14" s="72" t="s">
        <v>25</v>
      </c>
      <c r="S14" s="72" t="s">
        <v>25</v>
      </c>
      <c r="T14" s="72" t="s">
        <v>25</v>
      </c>
      <c r="U14" s="3"/>
      <c r="V14" s="3"/>
      <c r="W14" s="97"/>
    </row>
    <row r="15" spans="1:23" ht="25" hidden="1" customHeight="1">
      <c r="A15" s="8" t="s">
        <v>35</v>
      </c>
      <c r="B15" s="18">
        <v>2</v>
      </c>
      <c r="C15" s="8">
        <v>2</v>
      </c>
      <c r="D15" s="70">
        <v>21</v>
      </c>
      <c r="E15" s="70" t="s">
        <v>39</v>
      </c>
      <c r="F15" s="70">
        <v>543</v>
      </c>
      <c r="G15" s="70" t="s">
        <v>39</v>
      </c>
      <c r="H15" s="70">
        <v>2944746</v>
      </c>
      <c r="I15" s="70" t="s">
        <v>282</v>
      </c>
      <c r="J15" s="71" t="s">
        <v>285</v>
      </c>
      <c r="K15" s="63">
        <f t="shared" ref="K15:K78" si="0">LEN(J15)</f>
        <v>41</v>
      </c>
      <c r="L15" s="70" t="s">
        <v>283</v>
      </c>
      <c r="M15" s="70" t="s">
        <v>284</v>
      </c>
      <c r="N15" s="70"/>
      <c r="O15" s="70" t="s">
        <v>381</v>
      </c>
      <c r="P15" s="72" t="s">
        <v>25</v>
      </c>
      <c r="Q15" s="72" t="s">
        <v>25</v>
      </c>
      <c r="R15" s="72" t="s">
        <v>25</v>
      </c>
      <c r="S15" s="72" t="s">
        <v>25</v>
      </c>
      <c r="T15" s="72" t="s">
        <v>25</v>
      </c>
      <c r="U15" s="3"/>
      <c r="V15" s="3"/>
      <c r="W15" s="93"/>
    </row>
    <row r="16" spans="1:23" ht="37" hidden="1" customHeight="1">
      <c r="A16" s="8" t="s">
        <v>35</v>
      </c>
      <c r="B16" s="18">
        <v>3</v>
      </c>
      <c r="C16" s="8">
        <v>3</v>
      </c>
      <c r="D16" s="70">
        <v>5</v>
      </c>
      <c r="E16" s="70" t="s">
        <v>40</v>
      </c>
      <c r="F16" s="70">
        <v>11450</v>
      </c>
      <c r="G16" s="70" t="s">
        <v>41</v>
      </c>
      <c r="H16" s="70">
        <v>2943036</v>
      </c>
      <c r="I16" s="70" t="s">
        <v>286</v>
      </c>
      <c r="J16" s="71" t="s">
        <v>289</v>
      </c>
      <c r="K16" s="63">
        <f t="shared" si="0"/>
        <v>56</v>
      </c>
      <c r="L16" s="70" t="s">
        <v>288</v>
      </c>
      <c r="M16" s="70" t="s">
        <v>287</v>
      </c>
      <c r="N16" s="70"/>
      <c r="O16" s="70" t="s">
        <v>380</v>
      </c>
      <c r="P16" s="72" t="s">
        <v>25</v>
      </c>
      <c r="Q16" s="72" t="s">
        <v>25</v>
      </c>
      <c r="R16" s="72" t="s">
        <v>25</v>
      </c>
      <c r="S16" s="72" t="s">
        <v>25</v>
      </c>
      <c r="T16" s="72" t="s">
        <v>25</v>
      </c>
      <c r="U16" s="3"/>
      <c r="V16" s="3"/>
      <c r="W16" s="93"/>
    </row>
    <row r="17" spans="1:23" ht="37" hidden="1" customHeight="1">
      <c r="A17" s="10" t="s">
        <v>42</v>
      </c>
      <c r="B17" s="24">
        <v>1</v>
      </c>
      <c r="C17" s="10">
        <v>1</v>
      </c>
      <c r="D17" s="80">
        <v>3</v>
      </c>
      <c r="E17" s="80" t="s">
        <v>43</v>
      </c>
      <c r="F17" s="80">
        <v>9530</v>
      </c>
      <c r="G17" s="80" t="s">
        <v>44</v>
      </c>
      <c r="H17" s="80">
        <v>397</v>
      </c>
      <c r="I17" s="80" t="s">
        <v>290</v>
      </c>
      <c r="J17" s="81" t="s">
        <v>293</v>
      </c>
      <c r="K17" s="82">
        <f t="shared" si="0"/>
        <v>74</v>
      </c>
      <c r="L17" s="80" t="s">
        <v>291</v>
      </c>
      <c r="M17" s="80" t="s">
        <v>292</v>
      </c>
      <c r="N17" s="80"/>
      <c r="O17" s="80" t="s">
        <v>381</v>
      </c>
      <c r="P17" s="80" t="s">
        <v>24</v>
      </c>
      <c r="Q17" s="80" t="s">
        <v>25</v>
      </c>
      <c r="R17" s="80" t="s">
        <v>24</v>
      </c>
      <c r="S17" s="80" t="s">
        <v>24</v>
      </c>
      <c r="T17" s="80" t="s">
        <v>24</v>
      </c>
      <c r="U17" s="10"/>
      <c r="V17" s="10"/>
      <c r="W17" s="93"/>
    </row>
    <row r="18" spans="1:23" ht="37" hidden="1" customHeight="1">
      <c r="A18" s="10" t="s">
        <v>42</v>
      </c>
      <c r="B18" s="24">
        <v>2</v>
      </c>
      <c r="C18" s="10">
        <v>2</v>
      </c>
      <c r="D18" s="80">
        <v>276</v>
      </c>
      <c r="E18" s="80" t="s">
        <v>45</v>
      </c>
      <c r="F18" s="80">
        <v>368</v>
      </c>
      <c r="G18" s="80" t="s">
        <v>45</v>
      </c>
      <c r="H18" s="80">
        <v>10044968</v>
      </c>
      <c r="I18" s="80" t="s">
        <v>294</v>
      </c>
      <c r="J18" s="81" t="s">
        <v>295</v>
      </c>
      <c r="K18" s="82">
        <f t="shared" si="0"/>
        <v>72</v>
      </c>
      <c r="L18" s="80" t="s">
        <v>299</v>
      </c>
      <c r="M18" s="80" t="s">
        <v>298</v>
      </c>
      <c r="N18" s="80"/>
      <c r="O18" s="80" t="s">
        <v>380</v>
      </c>
      <c r="P18" s="80" t="s">
        <v>25</v>
      </c>
      <c r="Q18" s="80" t="s">
        <v>25</v>
      </c>
      <c r="R18" s="80" t="s">
        <v>25</v>
      </c>
      <c r="S18" s="80" t="s">
        <v>24</v>
      </c>
      <c r="T18" s="80" t="s">
        <v>25</v>
      </c>
      <c r="U18" s="10"/>
      <c r="V18" s="10"/>
      <c r="W18" s="93"/>
    </row>
    <row r="19" spans="1:23" ht="37" hidden="1" customHeight="1">
      <c r="A19" s="10" t="s">
        <v>42</v>
      </c>
      <c r="B19" s="24">
        <v>3</v>
      </c>
      <c r="C19" s="10">
        <v>3</v>
      </c>
      <c r="D19" s="80">
        <v>13699</v>
      </c>
      <c r="E19" s="80" t="s">
        <v>46</v>
      </c>
      <c r="F19" s="80">
        <v>22820</v>
      </c>
      <c r="G19" s="80" t="s">
        <v>47</v>
      </c>
      <c r="H19" s="80">
        <v>10048221</v>
      </c>
      <c r="I19" s="80" t="s">
        <v>48</v>
      </c>
      <c r="J19" s="81" t="s">
        <v>300</v>
      </c>
      <c r="K19" s="82">
        <f t="shared" si="0"/>
        <v>74</v>
      </c>
      <c r="L19" s="80" t="s">
        <v>296</v>
      </c>
      <c r="M19" s="80" t="s">
        <v>297</v>
      </c>
      <c r="N19" s="80"/>
      <c r="O19" s="80" t="s">
        <v>380</v>
      </c>
      <c r="P19" s="80" t="s">
        <v>25</v>
      </c>
      <c r="Q19" s="80" t="s">
        <v>25</v>
      </c>
      <c r="R19" s="80" t="s">
        <v>24</v>
      </c>
      <c r="S19" s="80" t="s">
        <v>25</v>
      </c>
      <c r="T19" s="80" t="s">
        <v>25</v>
      </c>
      <c r="U19" s="10"/>
      <c r="V19" s="10"/>
      <c r="W19" s="93"/>
    </row>
    <row r="20" spans="1:23" customFormat="1" ht="17" hidden="1" customHeight="1">
      <c r="A20" s="8" t="s">
        <v>49</v>
      </c>
      <c r="B20" s="18">
        <v>1</v>
      </c>
      <c r="C20" s="8">
        <v>1</v>
      </c>
      <c r="D20" s="8">
        <v>110</v>
      </c>
      <c r="E20" s="8" t="s">
        <v>50</v>
      </c>
      <c r="F20" s="8">
        <v>42</v>
      </c>
      <c r="G20" s="8" t="s">
        <v>50</v>
      </c>
      <c r="H20" s="8">
        <v>10058718</v>
      </c>
      <c r="I20" s="8" t="s">
        <v>51</v>
      </c>
      <c r="J20" s="34"/>
      <c r="K20" s="29">
        <f t="shared" si="0"/>
        <v>0</v>
      </c>
      <c r="L20" s="8"/>
      <c r="M20" s="8"/>
      <c r="N20" s="8"/>
      <c r="O20" s="18"/>
      <c r="P20" s="3" t="s">
        <v>24</v>
      </c>
      <c r="Q20" s="3" t="s">
        <v>24</v>
      </c>
      <c r="R20" s="3" t="s">
        <v>24</v>
      </c>
      <c r="S20" s="3" t="s">
        <v>24</v>
      </c>
      <c r="T20" s="3" t="s">
        <v>24</v>
      </c>
      <c r="U20" s="3"/>
      <c r="V20" s="3"/>
    </row>
    <row r="21" spans="1:23" customFormat="1" ht="17" hidden="1" customHeight="1">
      <c r="A21" s="8" t="s">
        <v>49</v>
      </c>
      <c r="B21" s="18">
        <v>2</v>
      </c>
      <c r="C21" s="8">
        <v>2</v>
      </c>
      <c r="D21" s="8">
        <v>191</v>
      </c>
      <c r="E21" s="8" t="s">
        <v>52</v>
      </c>
      <c r="F21" s="8">
        <v>8912</v>
      </c>
      <c r="G21" s="8" t="s">
        <v>53</v>
      </c>
      <c r="H21" s="8">
        <v>10054131</v>
      </c>
      <c r="I21" s="8" t="s">
        <v>54</v>
      </c>
      <c r="J21" s="34"/>
      <c r="K21" s="29">
        <f t="shared" si="0"/>
        <v>0</v>
      </c>
      <c r="L21" s="8"/>
      <c r="M21" s="8"/>
      <c r="N21" s="8"/>
      <c r="O21" s="18"/>
      <c r="P21" s="3" t="s">
        <v>24</v>
      </c>
      <c r="Q21" s="3" t="s">
        <v>24</v>
      </c>
      <c r="R21" s="3" t="s">
        <v>24</v>
      </c>
      <c r="S21" s="3" t="s">
        <v>24</v>
      </c>
      <c r="T21" s="3" t="s">
        <v>24</v>
      </c>
      <c r="U21" s="3"/>
      <c r="V21" s="3"/>
    </row>
    <row r="22" spans="1:23" ht="25">
      <c r="A22" s="8" t="s">
        <v>49</v>
      </c>
      <c r="B22" s="18">
        <v>3</v>
      </c>
      <c r="C22" s="8">
        <v>3</v>
      </c>
      <c r="D22" s="70">
        <v>2</v>
      </c>
      <c r="E22" s="70" t="s">
        <v>55</v>
      </c>
      <c r="F22" s="70">
        <v>12446</v>
      </c>
      <c r="G22" s="70" t="s">
        <v>56</v>
      </c>
      <c r="H22" s="70">
        <v>10054644</v>
      </c>
      <c r="I22" s="70" t="s">
        <v>301</v>
      </c>
      <c r="J22" s="71" t="s">
        <v>302</v>
      </c>
      <c r="K22" s="88">
        <f t="shared" si="0"/>
        <v>41</v>
      </c>
      <c r="L22" s="71" t="s">
        <v>304</v>
      </c>
      <c r="M22" s="70" t="s">
        <v>303</v>
      </c>
      <c r="N22" s="70"/>
      <c r="O22" s="70" t="s">
        <v>381</v>
      </c>
      <c r="P22" s="62" t="s">
        <v>24</v>
      </c>
      <c r="Q22" s="62" t="s">
        <v>25</v>
      </c>
      <c r="R22" s="62" t="s">
        <v>25</v>
      </c>
      <c r="S22" s="62" t="s">
        <v>25</v>
      </c>
      <c r="T22" s="62" t="s">
        <v>24</v>
      </c>
      <c r="U22" s="3"/>
      <c r="V22" s="3"/>
      <c r="W22" s="97"/>
    </row>
    <row r="23" spans="1:23" ht="37">
      <c r="A23" s="8" t="s">
        <v>57</v>
      </c>
      <c r="B23" s="24">
        <v>1</v>
      </c>
      <c r="C23" s="8">
        <v>1</v>
      </c>
      <c r="D23" s="70">
        <v>9319</v>
      </c>
      <c r="E23" s="70" t="s">
        <v>58</v>
      </c>
      <c r="F23" s="70">
        <v>199</v>
      </c>
      <c r="G23" s="70" t="s">
        <v>59</v>
      </c>
      <c r="H23" s="70">
        <v>10047546</v>
      </c>
      <c r="I23" s="70" t="s">
        <v>305</v>
      </c>
      <c r="J23" s="71" t="s">
        <v>306</v>
      </c>
      <c r="K23" s="88">
        <f t="shared" si="0"/>
        <v>60</v>
      </c>
      <c r="L23" s="70" t="s">
        <v>307</v>
      </c>
      <c r="M23" s="70" t="s">
        <v>308</v>
      </c>
      <c r="N23" s="70"/>
      <c r="O23" s="70" t="s">
        <v>380</v>
      </c>
      <c r="P23" s="84" t="s">
        <v>25</v>
      </c>
      <c r="Q23" s="84" t="s">
        <v>25</v>
      </c>
      <c r="R23" s="84" t="s">
        <v>25</v>
      </c>
      <c r="S23" s="84" t="s">
        <v>25</v>
      </c>
      <c r="T23" s="84" t="s">
        <v>25</v>
      </c>
      <c r="U23" s="10"/>
      <c r="V23" s="10"/>
      <c r="W23" s="97"/>
    </row>
    <row r="24" spans="1:23" ht="25" hidden="1" customHeight="1">
      <c r="A24" s="10" t="s">
        <v>57</v>
      </c>
      <c r="B24" s="24">
        <v>2</v>
      </c>
      <c r="C24" s="10">
        <v>2</v>
      </c>
      <c r="D24" s="80">
        <v>8</v>
      </c>
      <c r="E24" s="80" t="s">
        <v>60</v>
      </c>
      <c r="F24" s="80">
        <v>88</v>
      </c>
      <c r="G24" s="80" t="s">
        <v>61</v>
      </c>
      <c r="H24" s="80">
        <v>10045750</v>
      </c>
      <c r="I24" s="80" t="s">
        <v>309</v>
      </c>
      <c r="J24" s="81" t="s">
        <v>310</v>
      </c>
      <c r="K24" s="82">
        <f t="shared" si="0"/>
        <v>50</v>
      </c>
      <c r="L24" s="80" t="s">
        <v>311</v>
      </c>
      <c r="M24" s="80" t="s">
        <v>312</v>
      </c>
      <c r="N24" s="80"/>
      <c r="O24" s="80" t="s">
        <v>382</v>
      </c>
      <c r="P24" s="80" t="s">
        <v>25</v>
      </c>
      <c r="Q24" s="80" t="s">
        <v>25</v>
      </c>
      <c r="R24" s="80" t="s">
        <v>24</v>
      </c>
      <c r="S24" s="80" t="s">
        <v>24</v>
      </c>
      <c r="T24" s="80" t="s">
        <v>25</v>
      </c>
      <c r="U24" s="10"/>
      <c r="V24" s="10"/>
      <c r="W24" s="93"/>
    </row>
    <row r="25" spans="1:23" ht="37" hidden="1" customHeight="1">
      <c r="A25" s="10" t="s">
        <v>57</v>
      </c>
      <c r="B25" s="24">
        <v>3</v>
      </c>
      <c r="C25" s="10">
        <v>3</v>
      </c>
      <c r="D25" s="80">
        <v>8</v>
      </c>
      <c r="E25" s="80" t="s">
        <v>60</v>
      </c>
      <c r="F25" s="80">
        <v>88</v>
      </c>
      <c r="G25" s="80" t="s">
        <v>61</v>
      </c>
      <c r="H25" s="80">
        <v>10045751</v>
      </c>
      <c r="I25" s="80" t="s">
        <v>313</v>
      </c>
      <c r="J25" s="81" t="s">
        <v>314</v>
      </c>
      <c r="K25" s="82">
        <f t="shared" si="0"/>
        <v>66</v>
      </c>
      <c r="L25" s="80" t="s">
        <v>315</v>
      </c>
      <c r="M25" s="80" t="s">
        <v>326</v>
      </c>
      <c r="N25" s="80"/>
      <c r="O25" s="80" t="s">
        <v>382</v>
      </c>
      <c r="P25" s="80" t="s">
        <v>25</v>
      </c>
      <c r="Q25" s="80" t="s">
        <v>25</v>
      </c>
      <c r="R25" s="80" t="s">
        <v>24</v>
      </c>
      <c r="S25" s="80" t="s">
        <v>24</v>
      </c>
      <c r="T25" s="80" t="s">
        <v>25</v>
      </c>
      <c r="U25" s="10"/>
      <c r="V25" s="10"/>
      <c r="W25" s="93"/>
    </row>
    <row r="26" spans="1:23" ht="37">
      <c r="A26" s="8" t="s">
        <v>62</v>
      </c>
      <c r="B26" s="18">
        <v>1</v>
      </c>
      <c r="C26" s="8">
        <v>1</v>
      </c>
      <c r="D26" s="70">
        <v>24</v>
      </c>
      <c r="E26" s="70" t="s">
        <v>29</v>
      </c>
      <c r="F26" s="70">
        <v>41</v>
      </c>
      <c r="G26" s="70" t="s">
        <v>63</v>
      </c>
      <c r="H26" s="70">
        <v>10018686</v>
      </c>
      <c r="I26" s="70" t="s">
        <v>64</v>
      </c>
      <c r="J26" s="71" t="s">
        <v>317</v>
      </c>
      <c r="K26" s="88">
        <f t="shared" si="0"/>
        <v>67</v>
      </c>
      <c r="L26" s="70" t="s">
        <v>319</v>
      </c>
      <c r="M26" s="70" t="s">
        <v>318</v>
      </c>
      <c r="N26" s="70"/>
      <c r="O26" s="70" t="s">
        <v>381</v>
      </c>
      <c r="P26" s="62" t="s">
        <v>25</v>
      </c>
      <c r="Q26" s="62" t="s">
        <v>25</v>
      </c>
      <c r="R26" s="62" t="s">
        <v>25</v>
      </c>
      <c r="S26" s="62" t="s">
        <v>24</v>
      </c>
      <c r="T26" s="62" t="s">
        <v>24</v>
      </c>
      <c r="U26" s="3"/>
      <c r="V26" s="3"/>
      <c r="W26" s="97"/>
    </row>
    <row r="27" spans="1:23" ht="37" hidden="1" customHeight="1">
      <c r="A27" s="8" t="s">
        <v>62</v>
      </c>
      <c r="B27" s="18">
        <v>2</v>
      </c>
      <c r="C27" s="8">
        <v>2</v>
      </c>
      <c r="D27" s="70">
        <v>18</v>
      </c>
      <c r="E27" s="70" t="s">
        <v>65</v>
      </c>
      <c r="F27" s="70">
        <v>216</v>
      </c>
      <c r="G27" s="70" t="s">
        <v>65</v>
      </c>
      <c r="H27" s="70">
        <v>10040236</v>
      </c>
      <c r="I27" s="70" t="s">
        <v>66</v>
      </c>
      <c r="J27" s="71" t="s">
        <v>323</v>
      </c>
      <c r="K27" s="63">
        <f>LEN(J27)</f>
        <v>68</v>
      </c>
      <c r="L27" s="71" t="s">
        <v>321</v>
      </c>
      <c r="M27" s="70" t="s">
        <v>320</v>
      </c>
      <c r="N27" s="70"/>
      <c r="O27" s="70" t="s">
        <v>380</v>
      </c>
      <c r="P27" s="72" t="s">
        <v>25</v>
      </c>
      <c r="Q27" s="72" t="s">
        <v>25</v>
      </c>
      <c r="R27" s="72" t="s">
        <v>25</v>
      </c>
      <c r="S27" s="72" t="s">
        <v>25</v>
      </c>
      <c r="T27" s="72" t="s">
        <v>25</v>
      </c>
      <c r="U27" s="3"/>
      <c r="V27" s="3"/>
      <c r="W27" s="93"/>
    </row>
    <row r="28" spans="1:23" ht="37" hidden="1" customHeight="1">
      <c r="A28" s="8" t="s">
        <v>62</v>
      </c>
      <c r="B28" s="18">
        <v>3</v>
      </c>
      <c r="C28" s="8">
        <v>3</v>
      </c>
      <c r="D28" s="70">
        <v>18</v>
      </c>
      <c r="E28" s="70" t="s">
        <v>65</v>
      </c>
      <c r="F28" s="70">
        <v>216</v>
      </c>
      <c r="G28" s="70" t="s">
        <v>65</v>
      </c>
      <c r="H28" s="70">
        <v>2878331</v>
      </c>
      <c r="I28" s="70" t="s">
        <v>67</v>
      </c>
      <c r="J28" s="71" t="s">
        <v>322</v>
      </c>
      <c r="K28" s="63">
        <f t="shared" si="0"/>
        <v>67</v>
      </c>
      <c r="L28" s="71" t="s">
        <v>324</v>
      </c>
      <c r="M28" s="70" t="s">
        <v>325</v>
      </c>
      <c r="N28" s="70"/>
      <c r="O28" s="70" t="s">
        <v>380</v>
      </c>
      <c r="P28" s="72" t="s">
        <v>25</v>
      </c>
      <c r="Q28" s="72" t="s">
        <v>25</v>
      </c>
      <c r="R28" s="72" t="s">
        <v>25</v>
      </c>
      <c r="S28" s="72" t="s">
        <v>25</v>
      </c>
      <c r="T28" s="72" t="s">
        <v>25</v>
      </c>
      <c r="U28" s="3"/>
      <c r="V28" s="3"/>
      <c r="W28" s="93"/>
    </row>
    <row r="29" spans="1:23" ht="37" hidden="1" customHeight="1">
      <c r="A29" s="10" t="s">
        <v>68</v>
      </c>
      <c r="B29" s="24">
        <v>1</v>
      </c>
      <c r="C29" s="10">
        <v>1</v>
      </c>
      <c r="D29" s="80">
        <v>8</v>
      </c>
      <c r="E29" s="80" t="s">
        <v>60</v>
      </c>
      <c r="F29" s="80">
        <v>489</v>
      </c>
      <c r="G29" s="80" t="s">
        <v>60</v>
      </c>
      <c r="H29" s="80">
        <v>10048946</v>
      </c>
      <c r="I29" s="80" t="s">
        <v>69</v>
      </c>
      <c r="J29" s="81" t="s">
        <v>327</v>
      </c>
      <c r="K29" s="82">
        <f t="shared" si="0"/>
        <v>72</v>
      </c>
      <c r="L29" s="81" t="s">
        <v>329</v>
      </c>
      <c r="M29" s="80" t="s">
        <v>328</v>
      </c>
      <c r="N29" s="80"/>
      <c r="O29" s="80" t="s">
        <v>382</v>
      </c>
      <c r="P29" s="80" t="s">
        <v>25</v>
      </c>
      <c r="Q29" s="80" t="s">
        <v>25</v>
      </c>
      <c r="R29" s="80" t="s">
        <v>24</v>
      </c>
      <c r="S29" s="80" t="s">
        <v>24</v>
      </c>
      <c r="T29" s="80" t="s">
        <v>25</v>
      </c>
      <c r="U29" s="10"/>
      <c r="V29" s="10"/>
      <c r="W29" s="93"/>
    </row>
    <row r="30" spans="1:23" ht="37">
      <c r="A30" s="8" t="s">
        <v>68</v>
      </c>
      <c r="B30" s="24">
        <v>2</v>
      </c>
      <c r="C30" s="8">
        <v>2</v>
      </c>
      <c r="D30" s="70">
        <v>55</v>
      </c>
      <c r="E30" s="70" t="s">
        <v>70</v>
      </c>
      <c r="F30" s="70">
        <v>156</v>
      </c>
      <c r="G30" s="70" t="s">
        <v>71</v>
      </c>
      <c r="H30" s="70">
        <v>267072</v>
      </c>
      <c r="I30" s="70" t="s">
        <v>72</v>
      </c>
      <c r="J30" s="71" t="s">
        <v>330</v>
      </c>
      <c r="K30" s="88">
        <f t="shared" si="0"/>
        <v>63</v>
      </c>
      <c r="L30" s="70" t="s">
        <v>332</v>
      </c>
      <c r="M30" s="70" t="s">
        <v>331</v>
      </c>
      <c r="N30" s="70"/>
      <c r="O30" s="70" t="s">
        <v>381</v>
      </c>
      <c r="P30" s="84" t="s">
        <v>25</v>
      </c>
      <c r="Q30" s="84" t="s">
        <v>25</v>
      </c>
      <c r="R30" s="84" t="s">
        <v>25</v>
      </c>
      <c r="S30" s="84" t="s">
        <v>25</v>
      </c>
      <c r="T30" s="84" t="s">
        <v>25</v>
      </c>
      <c r="U30" s="10"/>
      <c r="V30" s="10"/>
      <c r="W30" s="97"/>
    </row>
    <row r="31" spans="1:23" ht="37" hidden="1" customHeight="1">
      <c r="A31" s="10" t="s">
        <v>68</v>
      </c>
      <c r="B31" s="24">
        <v>3</v>
      </c>
      <c r="C31" s="10">
        <v>3</v>
      </c>
      <c r="D31" s="80">
        <v>502</v>
      </c>
      <c r="E31" s="80" t="s">
        <v>73</v>
      </c>
      <c r="F31" s="80">
        <v>917</v>
      </c>
      <c r="G31" s="80" t="s">
        <v>74</v>
      </c>
      <c r="H31" s="80">
        <v>285249</v>
      </c>
      <c r="I31" s="80" t="s">
        <v>75</v>
      </c>
      <c r="J31" s="81" t="s">
        <v>333</v>
      </c>
      <c r="K31" s="82">
        <f t="shared" si="0"/>
        <v>73</v>
      </c>
      <c r="L31" s="80" t="s">
        <v>334</v>
      </c>
      <c r="M31" s="80" t="s">
        <v>308</v>
      </c>
      <c r="N31" s="80"/>
      <c r="O31" s="80" t="s">
        <v>381</v>
      </c>
      <c r="P31" s="84" t="s">
        <v>25</v>
      </c>
      <c r="Q31" s="84" t="s">
        <v>25</v>
      </c>
      <c r="R31" s="84" t="s">
        <v>25</v>
      </c>
      <c r="S31" s="84" t="s">
        <v>25</v>
      </c>
      <c r="T31" s="84" t="s">
        <v>25</v>
      </c>
      <c r="U31" s="10"/>
      <c r="V31" s="10"/>
      <c r="W31" s="93"/>
    </row>
    <row r="32" spans="1:23" customFormat="1" ht="17" hidden="1" customHeight="1">
      <c r="A32" s="8" t="s">
        <v>76</v>
      </c>
      <c r="B32" s="18">
        <v>1</v>
      </c>
      <c r="C32" s="8">
        <v>1</v>
      </c>
      <c r="D32" s="8">
        <v>412</v>
      </c>
      <c r="E32" s="8" t="s">
        <v>77</v>
      </c>
      <c r="F32" s="8">
        <v>676</v>
      </c>
      <c r="G32" s="8" t="s">
        <v>78</v>
      </c>
      <c r="H32" s="8">
        <v>3327</v>
      </c>
      <c r="I32" s="8" t="s">
        <v>79</v>
      </c>
      <c r="J32" s="34"/>
      <c r="K32" s="29">
        <f t="shared" si="0"/>
        <v>0</v>
      </c>
      <c r="L32" s="8"/>
      <c r="M32" s="8"/>
      <c r="N32" s="8"/>
      <c r="O32" s="18"/>
      <c r="P32" s="3" t="s">
        <v>24</v>
      </c>
      <c r="Q32" s="3" t="s">
        <v>24</v>
      </c>
      <c r="R32" s="3" t="s">
        <v>24</v>
      </c>
      <c r="S32" s="3" t="s">
        <v>24</v>
      </c>
      <c r="T32" s="3" t="s">
        <v>24</v>
      </c>
      <c r="U32" s="3"/>
      <c r="V32" s="3"/>
    </row>
    <row r="33" spans="1:23" customFormat="1" ht="37" hidden="1" customHeight="1">
      <c r="A33" s="8" t="s">
        <v>76</v>
      </c>
      <c r="B33" s="18">
        <v>2</v>
      </c>
      <c r="C33" s="8">
        <v>2</v>
      </c>
      <c r="D33" s="8">
        <v>148</v>
      </c>
      <c r="E33" s="8" t="s">
        <v>80</v>
      </c>
      <c r="F33" s="8">
        <v>21313</v>
      </c>
      <c r="G33" s="8" t="s">
        <v>81</v>
      </c>
      <c r="H33" s="8">
        <v>10035105</v>
      </c>
      <c r="I33" s="8" t="s">
        <v>82</v>
      </c>
      <c r="J33" s="34" t="s">
        <v>336</v>
      </c>
      <c r="K33" s="29">
        <f t="shared" si="0"/>
        <v>66</v>
      </c>
      <c r="L33" s="8"/>
      <c r="M33" s="8" t="s">
        <v>335</v>
      </c>
      <c r="N33" s="8"/>
      <c r="O33" s="18"/>
      <c r="P33" s="3" t="s">
        <v>24</v>
      </c>
      <c r="Q33" s="3" t="s">
        <v>24</v>
      </c>
      <c r="R33" s="3" t="s">
        <v>24</v>
      </c>
      <c r="S33" s="3" t="s">
        <v>24</v>
      </c>
      <c r="T33" s="3" t="s">
        <v>25</v>
      </c>
      <c r="U33" s="3"/>
      <c r="V33" s="3"/>
    </row>
    <row r="34" spans="1:23" customFormat="1" ht="17" hidden="1" customHeight="1">
      <c r="A34" s="8" t="s">
        <v>76</v>
      </c>
      <c r="B34" s="18">
        <v>3</v>
      </c>
      <c r="C34" s="8">
        <v>3</v>
      </c>
      <c r="D34" s="8">
        <v>21</v>
      </c>
      <c r="E34" s="8" t="s">
        <v>39</v>
      </c>
      <c r="F34" s="8">
        <v>543</v>
      </c>
      <c r="G34" s="8" t="s">
        <v>39</v>
      </c>
      <c r="H34" s="8">
        <v>10047897</v>
      </c>
      <c r="I34" s="8" t="s">
        <v>83</v>
      </c>
      <c r="J34" s="34"/>
      <c r="K34" s="29">
        <f t="shared" si="0"/>
        <v>0</v>
      </c>
      <c r="L34" s="8"/>
      <c r="M34" s="8"/>
      <c r="N34" s="8"/>
      <c r="O34" s="18"/>
      <c r="P34" s="3" t="s">
        <v>24</v>
      </c>
      <c r="Q34" s="3" t="s">
        <v>24</v>
      </c>
      <c r="R34" s="3" t="s">
        <v>24</v>
      </c>
      <c r="S34" s="3" t="s">
        <v>24</v>
      </c>
      <c r="T34" s="3" t="s">
        <v>24</v>
      </c>
      <c r="U34" s="3"/>
      <c r="V34" s="3"/>
    </row>
    <row r="35" spans="1:23" customFormat="1" ht="17" hidden="1" customHeight="1">
      <c r="A35" s="10" t="s">
        <v>84</v>
      </c>
      <c r="B35" s="24">
        <v>1</v>
      </c>
      <c r="C35" s="10">
        <v>1</v>
      </c>
      <c r="D35" s="10">
        <v>110</v>
      </c>
      <c r="E35" s="10" t="s">
        <v>50</v>
      </c>
      <c r="F35" s="10">
        <v>42</v>
      </c>
      <c r="G35" s="10" t="s">
        <v>50</v>
      </c>
      <c r="H35" s="10">
        <v>10045563</v>
      </c>
      <c r="I35" s="10" t="s">
        <v>85</v>
      </c>
      <c r="J35" s="35"/>
      <c r="K35" s="32">
        <f t="shared" si="0"/>
        <v>0</v>
      </c>
      <c r="L35" s="10"/>
      <c r="M35" s="10"/>
      <c r="N35" s="10"/>
      <c r="O35" s="24"/>
      <c r="P35" s="10" t="s">
        <v>24</v>
      </c>
      <c r="Q35" s="10" t="s">
        <v>24</v>
      </c>
      <c r="R35" s="10" t="s">
        <v>24</v>
      </c>
      <c r="S35" s="10" t="s">
        <v>24</v>
      </c>
      <c r="T35" s="10" t="s">
        <v>24</v>
      </c>
      <c r="U35" s="10"/>
      <c r="V35" s="10"/>
    </row>
    <row r="36" spans="1:23" ht="37" hidden="1" customHeight="1">
      <c r="A36" s="10" t="s">
        <v>84</v>
      </c>
      <c r="B36" s="24">
        <v>2</v>
      </c>
      <c r="C36" s="10">
        <v>2</v>
      </c>
      <c r="D36" s="80">
        <v>8</v>
      </c>
      <c r="E36" s="80" t="s">
        <v>60</v>
      </c>
      <c r="F36" s="80">
        <v>100873</v>
      </c>
      <c r="G36" s="80" t="s">
        <v>86</v>
      </c>
      <c r="H36" s="80">
        <v>10027573</v>
      </c>
      <c r="I36" s="80" t="s">
        <v>87</v>
      </c>
      <c r="J36" s="81" t="s">
        <v>339</v>
      </c>
      <c r="K36" s="82">
        <f t="shared" si="0"/>
        <v>58</v>
      </c>
      <c r="L36" s="80" t="s">
        <v>338</v>
      </c>
      <c r="M36" s="80" t="s">
        <v>337</v>
      </c>
      <c r="N36" s="80"/>
      <c r="O36" s="80" t="s">
        <v>380</v>
      </c>
      <c r="P36" s="80" t="s">
        <v>25</v>
      </c>
      <c r="Q36" s="80" t="s">
        <v>25</v>
      </c>
      <c r="R36" s="80" t="s">
        <v>24</v>
      </c>
      <c r="S36" s="80" t="s">
        <v>24</v>
      </c>
      <c r="T36" s="80" t="s">
        <v>25</v>
      </c>
      <c r="U36" s="10"/>
      <c r="V36" s="10"/>
      <c r="W36" s="93"/>
    </row>
    <row r="37" spans="1:23" ht="25">
      <c r="A37" s="8" t="s">
        <v>84</v>
      </c>
      <c r="B37" s="24">
        <v>3</v>
      </c>
      <c r="C37" s="8">
        <v>3</v>
      </c>
      <c r="D37" s="70">
        <v>195</v>
      </c>
      <c r="E37" s="70" t="s">
        <v>88</v>
      </c>
      <c r="F37" s="70">
        <v>3044</v>
      </c>
      <c r="G37" s="70" t="s">
        <v>89</v>
      </c>
      <c r="H37" s="70">
        <v>10045607</v>
      </c>
      <c r="I37" s="70" t="s">
        <v>90</v>
      </c>
      <c r="J37" s="71" t="s">
        <v>340</v>
      </c>
      <c r="K37" s="88">
        <f t="shared" si="0"/>
        <v>56</v>
      </c>
      <c r="L37" s="70" t="s">
        <v>341</v>
      </c>
      <c r="M37" s="70" t="s">
        <v>342</v>
      </c>
      <c r="N37" s="70"/>
      <c r="O37" s="70" t="s">
        <v>380</v>
      </c>
      <c r="P37" s="84" t="s">
        <v>25</v>
      </c>
      <c r="Q37" s="84" t="s">
        <v>25</v>
      </c>
      <c r="R37" s="84" t="s">
        <v>25</v>
      </c>
      <c r="S37" s="84" t="s">
        <v>25</v>
      </c>
      <c r="T37" s="84" t="s">
        <v>25</v>
      </c>
      <c r="U37" s="10"/>
      <c r="V37" s="10"/>
      <c r="W37" s="97"/>
    </row>
    <row r="38" spans="1:23" customFormat="1" ht="17" hidden="1" customHeight="1">
      <c r="A38" s="8" t="s">
        <v>91</v>
      </c>
      <c r="B38" s="18">
        <v>1</v>
      </c>
      <c r="C38" s="8">
        <v>1</v>
      </c>
      <c r="D38" s="8">
        <v>191</v>
      </c>
      <c r="E38" s="8" t="s">
        <v>52</v>
      </c>
      <c r="F38" s="8">
        <v>8912</v>
      </c>
      <c r="G38" s="8" t="s">
        <v>53</v>
      </c>
      <c r="H38" s="8">
        <v>10054132</v>
      </c>
      <c r="I38" s="8" t="s">
        <v>92</v>
      </c>
      <c r="J38" s="34"/>
      <c r="K38" s="29">
        <f t="shared" si="0"/>
        <v>0</v>
      </c>
      <c r="L38" s="8"/>
      <c r="M38" s="8"/>
      <c r="N38" s="8"/>
      <c r="O38" s="18"/>
      <c r="P38" s="3" t="s">
        <v>24</v>
      </c>
      <c r="Q38" s="3" t="s">
        <v>24</v>
      </c>
      <c r="R38" s="3" t="s">
        <v>24</v>
      </c>
      <c r="S38" s="3" t="s">
        <v>24</v>
      </c>
      <c r="T38" s="3" t="s">
        <v>24</v>
      </c>
      <c r="U38" s="3"/>
      <c r="V38" s="3"/>
    </row>
    <row r="39" spans="1:23" ht="37">
      <c r="A39" s="8" t="s">
        <v>91</v>
      </c>
      <c r="B39" s="18">
        <v>2</v>
      </c>
      <c r="C39" s="8">
        <v>2</v>
      </c>
      <c r="D39" s="70">
        <v>10558</v>
      </c>
      <c r="E39" s="70" t="s">
        <v>93</v>
      </c>
      <c r="F39" s="70">
        <v>17868</v>
      </c>
      <c r="G39" s="70" t="s">
        <v>94</v>
      </c>
      <c r="H39" s="70">
        <v>2952439</v>
      </c>
      <c r="I39" s="70" t="s">
        <v>95</v>
      </c>
      <c r="J39" s="99" t="s">
        <v>343</v>
      </c>
      <c r="K39" s="88">
        <f t="shared" si="0"/>
        <v>68</v>
      </c>
      <c r="L39" s="70" t="s">
        <v>344</v>
      </c>
      <c r="M39" s="71" t="s">
        <v>345</v>
      </c>
      <c r="N39" s="70"/>
      <c r="O39" s="70" t="s">
        <v>381</v>
      </c>
      <c r="P39" s="72" t="s">
        <v>25</v>
      </c>
      <c r="Q39" s="72" t="s">
        <v>25</v>
      </c>
      <c r="R39" s="72" t="s">
        <v>25</v>
      </c>
      <c r="S39" s="72" t="s">
        <v>25</v>
      </c>
      <c r="T39" s="72" t="s">
        <v>25</v>
      </c>
      <c r="U39" s="3"/>
      <c r="V39" s="3"/>
      <c r="W39" s="97"/>
    </row>
    <row r="40" spans="1:23" ht="37" hidden="1" customHeight="1">
      <c r="A40" s="8" t="s">
        <v>91</v>
      </c>
      <c r="B40" s="18">
        <v>3</v>
      </c>
      <c r="C40" s="8">
        <v>3</v>
      </c>
      <c r="D40" s="70">
        <v>9319</v>
      </c>
      <c r="E40" s="70" t="s">
        <v>58</v>
      </c>
      <c r="F40" s="70">
        <v>199</v>
      </c>
      <c r="G40" s="70" t="s">
        <v>59</v>
      </c>
      <c r="H40" s="70">
        <v>10036157</v>
      </c>
      <c r="I40" s="70" t="s">
        <v>96</v>
      </c>
      <c r="J40" s="71" t="s">
        <v>346</v>
      </c>
      <c r="K40" s="63">
        <f t="shared" si="0"/>
        <v>61</v>
      </c>
      <c r="L40" s="38" t="s">
        <v>347</v>
      </c>
      <c r="M40" s="70" t="s">
        <v>272</v>
      </c>
      <c r="N40" s="70"/>
      <c r="O40" s="70" t="s">
        <v>381</v>
      </c>
      <c r="P40" s="72" t="s">
        <v>25</v>
      </c>
      <c r="Q40" s="72" t="s">
        <v>25</v>
      </c>
      <c r="R40" s="72" t="s">
        <v>25</v>
      </c>
      <c r="S40" s="72" t="s">
        <v>25</v>
      </c>
      <c r="T40" s="72" t="s">
        <v>25</v>
      </c>
      <c r="U40" s="3"/>
      <c r="V40" s="3"/>
      <c r="W40" s="93"/>
    </row>
    <row r="41" spans="1:23" ht="37" hidden="1" customHeight="1">
      <c r="A41" s="10" t="s">
        <v>97</v>
      </c>
      <c r="B41" s="24">
        <v>1</v>
      </c>
      <c r="C41" s="10">
        <v>1</v>
      </c>
      <c r="D41" s="80">
        <v>6690</v>
      </c>
      <c r="E41" s="80" t="s">
        <v>98</v>
      </c>
      <c r="F41" s="80">
        <v>3619</v>
      </c>
      <c r="G41" s="80" t="s">
        <v>98</v>
      </c>
      <c r="H41" s="80">
        <v>10008487</v>
      </c>
      <c r="I41" s="80" t="s">
        <v>99</v>
      </c>
      <c r="J41" s="81" t="s">
        <v>348</v>
      </c>
      <c r="K41" s="82">
        <f t="shared" si="0"/>
        <v>71</v>
      </c>
      <c r="L41" s="81" t="s">
        <v>351</v>
      </c>
      <c r="M41" s="80" t="s">
        <v>349</v>
      </c>
      <c r="N41" s="80"/>
      <c r="O41" s="80" t="s">
        <v>382</v>
      </c>
      <c r="P41" s="80" t="s">
        <v>24</v>
      </c>
      <c r="Q41" s="80" t="s">
        <v>25</v>
      </c>
      <c r="R41" s="80" t="s">
        <v>24</v>
      </c>
      <c r="S41" s="80" t="s">
        <v>24</v>
      </c>
      <c r="T41" s="80" t="s">
        <v>24</v>
      </c>
      <c r="U41" s="10"/>
      <c r="V41" s="10"/>
      <c r="W41" s="93"/>
    </row>
    <row r="42" spans="1:23" ht="37" hidden="1" customHeight="1">
      <c r="A42" s="10" t="s">
        <v>97</v>
      </c>
      <c r="B42" s="24">
        <v>2</v>
      </c>
      <c r="C42" s="10">
        <v>2</v>
      </c>
      <c r="D42" s="80">
        <v>732</v>
      </c>
      <c r="E42" s="80" t="s">
        <v>100</v>
      </c>
      <c r="F42" s="80">
        <v>2305</v>
      </c>
      <c r="G42" s="80" t="s">
        <v>100</v>
      </c>
      <c r="H42" s="80">
        <v>10055441</v>
      </c>
      <c r="I42" s="80" t="s">
        <v>101</v>
      </c>
      <c r="J42" s="81" t="s">
        <v>350</v>
      </c>
      <c r="K42" s="82">
        <f t="shared" si="0"/>
        <v>74</v>
      </c>
      <c r="L42" s="80" t="s">
        <v>353</v>
      </c>
      <c r="M42" s="80" t="s">
        <v>352</v>
      </c>
      <c r="N42" s="80"/>
      <c r="O42" s="80" t="s">
        <v>381</v>
      </c>
      <c r="P42" s="80" t="s">
        <v>24</v>
      </c>
      <c r="Q42" s="80" t="s">
        <v>25</v>
      </c>
      <c r="R42" s="80" t="s">
        <v>24</v>
      </c>
      <c r="S42" s="80" t="s">
        <v>24</v>
      </c>
      <c r="T42" s="80" t="s">
        <v>25</v>
      </c>
      <c r="U42" s="10"/>
      <c r="V42" s="10"/>
      <c r="W42" s="93"/>
    </row>
    <row r="43" spans="1:23" ht="25" hidden="1" customHeight="1">
      <c r="A43" s="10" t="s">
        <v>97</v>
      </c>
      <c r="B43" s="24">
        <v>3</v>
      </c>
      <c r="C43" s="10">
        <v>3</v>
      </c>
      <c r="D43" s="80">
        <v>39</v>
      </c>
      <c r="E43" s="80" t="s">
        <v>102</v>
      </c>
      <c r="F43" s="80">
        <v>68</v>
      </c>
      <c r="G43" s="80" t="s">
        <v>103</v>
      </c>
      <c r="H43" s="80">
        <v>10007061</v>
      </c>
      <c r="I43" s="80" t="s">
        <v>104</v>
      </c>
      <c r="J43" s="81" t="s">
        <v>354</v>
      </c>
      <c r="K43" s="82">
        <f t="shared" si="0"/>
        <v>58</v>
      </c>
      <c r="L43" s="80"/>
      <c r="M43" s="80" t="s">
        <v>355</v>
      </c>
      <c r="N43" s="80"/>
      <c r="O43" s="80" t="s">
        <v>382</v>
      </c>
      <c r="P43" s="80" t="s">
        <v>25</v>
      </c>
      <c r="Q43" s="80" t="s">
        <v>25</v>
      </c>
      <c r="R43" s="80" t="s">
        <v>25</v>
      </c>
      <c r="S43" s="80" t="s">
        <v>24</v>
      </c>
      <c r="T43" s="80" t="s">
        <v>25</v>
      </c>
      <c r="U43" s="10"/>
      <c r="V43" s="10"/>
      <c r="W43" s="93" t="s">
        <v>449</v>
      </c>
    </row>
    <row r="44" spans="1:23" customFormat="1" ht="17" hidden="1" customHeight="1">
      <c r="A44" s="3" t="s">
        <v>105</v>
      </c>
      <c r="B44" s="18">
        <v>1</v>
      </c>
      <c r="C44" s="3">
        <v>1</v>
      </c>
      <c r="D44" s="3">
        <v>72</v>
      </c>
      <c r="E44" s="3" t="s">
        <v>106</v>
      </c>
      <c r="F44" s="3">
        <v>46</v>
      </c>
      <c r="G44" s="3" t="s">
        <v>107</v>
      </c>
      <c r="H44" s="3">
        <v>10061500</v>
      </c>
      <c r="I44" s="3" t="s">
        <v>108</v>
      </c>
      <c r="J44" s="37"/>
      <c r="K44" s="29">
        <f t="shared" si="0"/>
        <v>0</v>
      </c>
      <c r="L44" s="3"/>
      <c r="M44" s="3"/>
      <c r="N44" s="3"/>
      <c r="O44" s="40"/>
      <c r="P44" s="3" t="s">
        <v>24</v>
      </c>
      <c r="Q44" s="3" t="s">
        <v>24</v>
      </c>
      <c r="R44" s="3" t="s">
        <v>24</v>
      </c>
      <c r="S44" s="3" t="s">
        <v>24</v>
      </c>
      <c r="T44" s="3" t="s">
        <v>24</v>
      </c>
      <c r="U44" s="3"/>
      <c r="V44" s="3"/>
    </row>
    <row r="45" spans="1:23" customFormat="1" ht="17" hidden="1" customHeight="1">
      <c r="A45" s="3" t="s">
        <v>105</v>
      </c>
      <c r="B45" s="18">
        <v>2</v>
      </c>
      <c r="C45" s="3">
        <v>2</v>
      </c>
      <c r="D45" s="3">
        <v>5</v>
      </c>
      <c r="E45" s="3" t="s">
        <v>40</v>
      </c>
      <c r="F45" s="3">
        <v>323</v>
      </c>
      <c r="G45" s="3" t="s">
        <v>109</v>
      </c>
      <c r="H45" s="3">
        <v>10054740</v>
      </c>
      <c r="I45" s="3" t="s">
        <v>110</v>
      </c>
      <c r="J45" s="37"/>
      <c r="K45" s="29">
        <f t="shared" si="0"/>
        <v>0</v>
      </c>
      <c r="L45" s="3"/>
      <c r="M45" s="3"/>
      <c r="N45" s="3"/>
      <c r="O45" s="40"/>
      <c r="P45" s="3" t="s">
        <v>24</v>
      </c>
      <c r="Q45" s="3" t="s">
        <v>24</v>
      </c>
      <c r="R45" s="3" t="s">
        <v>24</v>
      </c>
      <c r="S45" s="3" t="s">
        <v>24</v>
      </c>
      <c r="T45" s="3" t="s">
        <v>24</v>
      </c>
      <c r="U45" s="3"/>
      <c r="V45" s="3"/>
    </row>
    <row r="46" spans="1:23" ht="37" hidden="1">
      <c r="A46" s="3" t="s">
        <v>105</v>
      </c>
      <c r="B46" s="18">
        <v>3</v>
      </c>
      <c r="C46" s="3">
        <v>3</v>
      </c>
      <c r="D46" s="62">
        <v>21</v>
      </c>
      <c r="E46" s="62" t="s">
        <v>39</v>
      </c>
      <c r="F46" s="62">
        <v>543</v>
      </c>
      <c r="G46" s="62" t="s">
        <v>39</v>
      </c>
      <c r="H46" s="62">
        <v>10043841</v>
      </c>
      <c r="I46" s="62" t="s">
        <v>111</v>
      </c>
      <c r="J46" s="85" t="s">
        <v>356</v>
      </c>
      <c r="K46" s="63">
        <f t="shared" si="0"/>
        <v>61</v>
      </c>
      <c r="L46" s="62"/>
      <c r="M46" s="62" t="s">
        <v>357</v>
      </c>
      <c r="N46" s="62"/>
      <c r="O46" s="62" t="s">
        <v>380</v>
      </c>
      <c r="P46" s="72" t="s">
        <v>25</v>
      </c>
      <c r="Q46" s="72" t="s">
        <v>25</v>
      </c>
      <c r="R46" s="72" t="s">
        <v>25</v>
      </c>
      <c r="S46" s="72" t="s">
        <v>25</v>
      </c>
      <c r="T46" s="72" t="s">
        <v>25</v>
      </c>
      <c r="U46" s="3"/>
      <c r="V46" s="3"/>
      <c r="W46" s="93"/>
    </row>
    <row r="47" spans="1:23" customFormat="1" hidden="1">
      <c r="A47" s="10" t="s">
        <v>112</v>
      </c>
      <c r="B47" s="24">
        <v>1</v>
      </c>
      <c r="C47" s="10">
        <v>1</v>
      </c>
      <c r="D47" s="10">
        <v>32</v>
      </c>
      <c r="E47" s="10" t="s">
        <v>113</v>
      </c>
      <c r="F47" s="10">
        <v>100</v>
      </c>
      <c r="G47" s="10" t="s">
        <v>113</v>
      </c>
      <c r="H47" s="10">
        <v>10059201</v>
      </c>
      <c r="I47" s="10" t="s">
        <v>114</v>
      </c>
      <c r="J47" s="35"/>
      <c r="K47" s="32">
        <f t="shared" si="0"/>
        <v>0</v>
      </c>
      <c r="L47" s="10"/>
      <c r="M47" s="10"/>
      <c r="N47" s="10"/>
      <c r="O47" s="24"/>
      <c r="P47" s="10" t="s">
        <v>24</v>
      </c>
      <c r="Q47" s="10" t="s">
        <v>24</v>
      </c>
      <c r="R47" s="10" t="s">
        <v>24</v>
      </c>
      <c r="S47" s="10" t="s">
        <v>24</v>
      </c>
      <c r="T47" s="10" t="s">
        <v>24</v>
      </c>
      <c r="U47" s="10"/>
      <c r="V47" s="10"/>
    </row>
    <row r="48" spans="1:23" customFormat="1" hidden="1">
      <c r="A48" s="10" t="s">
        <v>112</v>
      </c>
      <c r="B48" s="24">
        <v>2</v>
      </c>
      <c r="C48" s="10">
        <v>2</v>
      </c>
      <c r="D48" s="10">
        <v>7</v>
      </c>
      <c r="E48" s="10" t="s">
        <v>115</v>
      </c>
      <c r="F48" s="10">
        <v>788</v>
      </c>
      <c r="G48" s="10" t="s">
        <v>115</v>
      </c>
      <c r="H48" s="10">
        <v>10063163</v>
      </c>
      <c r="I48" s="10" t="s">
        <v>116</v>
      </c>
      <c r="J48" s="35"/>
      <c r="K48" s="32">
        <f t="shared" si="0"/>
        <v>0</v>
      </c>
      <c r="L48" s="10"/>
      <c r="M48" s="10"/>
      <c r="N48" s="10"/>
      <c r="O48" s="24"/>
      <c r="P48" s="10" t="s">
        <v>24</v>
      </c>
      <c r="Q48" s="10" t="s">
        <v>24</v>
      </c>
      <c r="R48" s="10" t="s">
        <v>24</v>
      </c>
      <c r="S48" s="10" t="s">
        <v>24</v>
      </c>
      <c r="T48" s="10" t="s">
        <v>24</v>
      </c>
      <c r="U48" s="10"/>
      <c r="V48" s="10"/>
    </row>
    <row r="49" spans="1:23" customFormat="1" hidden="1">
      <c r="A49" s="10" t="s">
        <v>112</v>
      </c>
      <c r="B49" s="24">
        <v>3</v>
      </c>
      <c r="C49" s="10">
        <v>3</v>
      </c>
      <c r="D49" s="10">
        <v>110</v>
      </c>
      <c r="E49" s="10" t="s">
        <v>50</v>
      </c>
      <c r="F49" s="10">
        <v>42</v>
      </c>
      <c r="G49" s="10" t="s">
        <v>50</v>
      </c>
      <c r="H49" s="10">
        <v>10064688</v>
      </c>
      <c r="I49" s="10" t="s">
        <v>117</v>
      </c>
      <c r="J49" s="35"/>
      <c r="K49" s="32">
        <f t="shared" si="0"/>
        <v>0</v>
      </c>
      <c r="L49" s="10"/>
      <c r="M49" s="10"/>
      <c r="N49" s="10"/>
      <c r="O49" s="24"/>
      <c r="P49" s="10" t="s">
        <v>24</v>
      </c>
      <c r="Q49" s="10" t="s">
        <v>24</v>
      </c>
      <c r="R49" s="10" t="s">
        <v>24</v>
      </c>
      <c r="S49" s="10" t="s">
        <v>24</v>
      </c>
      <c r="T49" s="10" t="s">
        <v>24</v>
      </c>
      <c r="U49" s="10"/>
      <c r="V49" s="10"/>
    </row>
    <row r="50" spans="1:23" ht="37">
      <c r="A50" s="8" t="s">
        <v>118</v>
      </c>
      <c r="B50" s="18">
        <v>1</v>
      </c>
      <c r="C50" s="8">
        <v>1</v>
      </c>
      <c r="D50" s="70">
        <v>2</v>
      </c>
      <c r="E50" s="70" t="s">
        <v>55</v>
      </c>
      <c r="F50" s="70">
        <v>330</v>
      </c>
      <c r="G50" s="70" t="s">
        <v>55</v>
      </c>
      <c r="H50" s="70">
        <v>266162</v>
      </c>
      <c r="I50" s="70" t="s">
        <v>119</v>
      </c>
      <c r="J50" s="71" t="s">
        <v>358</v>
      </c>
      <c r="K50" s="88">
        <f t="shared" si="0"/>
        <v>60</v>
      </c>
      <c r="L50" s="70" t="s">
        <v>341</v>
      </c>
      <c r="M50" s="70" t="s">
        <v>359</v>
      </c>
      <c r="N50" s="70"/>
      <c r="O50" s="70" t="s">
        <v>380</v>
      </c>
      <c r="P50" s="62" t="s">
        <v>25</v>
      </c>
      <c r="Q50" s="62" t="s">
        <v>24</v>
      </c>
      <c r="R50" s="62" t="s">
        <v>25</v>
      </c>
      <c r="S50" s="62" t="s">
        <v>25</v>
      </c>
      <c r="T50" s="62" t="s">
        <v>25</v>
      </c>
      <c r="U50" s="3"/>
      <c r="V50" s="3"/>
      <c r="W50" s="97"/>
    </row>
    <row r="51" spans="1:23" customFormat="1" hidden="1">
      <c r="A51" s="3" t="s">
        <v>118</v>
      </c>
      <c r="B51" s="18">
        <v>2</v>
      </c>
      <c r="C51" s="3">
        <v>2</v>
      </c>
      <c r="D51" s="8">
        <v>32</v>
      </c>
      <c r="E51" s="8" t="s">
        <v>113</v>
      </c>
      <c r="F51" s="8">
        <v>100</v>
      </c>
      <c r="G51" s="8" t="s">
        <v>113</v>
      </c>
      <c r="H51" s="8">
        <v>10048769</v>
      </c>
      <c r="I51" s="8" t="s">
        <v>120</v>
      </c>
      <c r="J51" s="34"/>
      <c r="K51" s="29">
        <f t="shared" si="0"/>
        <v>0</v>
      </c>
      <c r="L51" s="8"/>
      <c r="M51" s="8"/>
      <c r="N51" s="8"/>
      <c r="O51" s="18"/>
      <c r="P51" s="3" t="s">
        <v>24</v>
      </c>
      <c r="Q51" s="3" t="s">
        <v>24</v>
      </c>
      <c r="R51" s="3" t="s">
        <v>24</v>
      </c>
      <c r="S51" s="3" t="s">
        <v>24</v>
      </c>
      <c r="T51" s="3" t="s">
        <v>24</v>
      </c>
      <c r="U51" s="3"/>
      <c r="V51" s="3"/>
    </row>
    <row r="52" spans="1:23" customFormat="1" hidden="1">
      <c r="A52" s="3" t="s">
        <v>118</v>
      </c>
      <c r="B52" s="18">
        <v>3</v>
      </c>
      <c r="C52" s="3">
        <v>3</v>
      </c>
      <c r="D52" s="8">
        <v>5</v>
      </c>
      <c r="E52" s="8" t="s">
        <v>40</v>
      </c>
      <c r="F52" s="8">
        <v>323</v>
      </c>
      <c r="G52" s="8" t="s">
        <v>109</v>
      </c>
      <c r="H52" s="8">
        <v>10046547</v>
      </c>
      <c r="I52" s="8" t="s">
        <v>121</v>
      </c>
      <c r="J52" s="34"/>
      <c r="K52" s="29">
        <f t="shared" si="0"/>
        <v>0</v>
      </c>
      <c r="L52" s="8"/>
      <c r="M52" s="8"/>
      <c r="N52" s="8"/>
      <c r="O52" s="18"/>
      <c r="P52" s="3" t="s">
        <v>24</v>
      </c>
      <c r="Q52" s="3" t="s">
        <v>24</v>
      </c>
      <c r="R52" s="3" t="s">
        <v>24</v>
      </c>
      <c r="S52" s="3" t="s">
        <v>24</v>
      </c>
      <c r="T52" s="3" t="s">
        <v>24</v>
      </c>
      <c r="U52" s="3"/>
      <c r="V52" s="3"/>
    </row>
    <row r="53" spans="1:23" ht="49" hidden="1">
      <c r="A53" s="10" t="s">
        <v>122</v>
      </c>
      <c r="B53" s="24">
        <v>1</v>
      </c>
      <c r="C53" s="10">
        <v>1</v>
      </c>
      <c r="D53" s="80">
        <v>39</v>
      </c>
      <c r="E53" s="80" t="s">
        <v>102</v>
      </c>
      <c r="F53" s="80">
        <v>68</v>
      </c>
      <c r="G53" s="80" t="s">
        <v>103</v>
      </c>
      <c r="H53" s="80">
        <v>10023860</v>
      </c>
      <c r="I53" s="80" t="s">
        <v>123</v>
      </c>
      <c r="J53" s="81" t="s">
        <v>360</v>
      </c>
      <c r="K53" s="82">
        <f t="shared" si="0"/>
        <v>70</v>
      </c>
      <c r="L53" s="80"/>
      <c r="M53" s="80" t="s">
        <v>361</v>
      </c>
      <c r="N53" s="80"/>
      <c r="O53" s="80" t="s">
        <v>381</v>
      </c>
      <c r="P53" s="80" t="s">
        <v>25</v>
      </c>
      <c r="Q53" s="80" t="s">
        <v>25</v>
      </c>
      <c r="R53" s="80" t="s">
        <v>25</v>
      </c>
      <c r="S53" s="80" t="s">
        <v>24</v>
      </c>
      <c r="T53" s="80" t="s">
        <v>25</v>
      </c>
      <c r="U53" s="10"/>
      <c r="V53" s="10"/>
      <c r="W53" s="93"/>
    </row>
    <row r="54" spans="1:23" ht="25" hidden="1">
      <c r="A54" s="10" t="s">
        <v>122</v>
      </c>
      <c r="B54" s="24">
        <v>2</v>
      </c>
      <c r="C54" s="10">
        <v>2</v>
      </c>
      <c r="D54" s="80">
        <v>191</v>
      </c>
      <c r="E54" s="80" t="s">
        <v>52</v>
      </c>
      <c r="F54" s="80">
        <v>112</v>
      </c>
      <c r="G54" s="80" t="s">
        <v>124</v>
      </c>
      <c r="H54" s="80">
        <v>10034272</v>
      </c>
      <c r="I54" s="80" t="s">
        <v>125</v>
      </c>
      <c r="J54" s="81" t="s">
        <v>362</v>
      </c>
      <c r="K54" s="82">
        <f t="shared" si="0"/>
        <v>57</v>
      </c>
      <c r="L54" s="80"/>
      <c r="M54" s="80" t="s">
        <v>363</v>
      </c>
      <c r="N54" s="80"/>
      <c r="O54" s="80" t="s">
        <v>382</v>
      </c>
      <c r="P54" s="80" t="s">
        <v>25</v>
      </c>
      <c r="Q54" s="80" t="s">
        <v>25</v>
      </c>
      <c r="R54" s="80" t="s">
        <v>24</v>
      </c>
      <c r="S54" s="80" t="s">
        <v>24</v>
      </c>
      <c r="T54" s="80" t="s">
        <v>25</v>
      </c>
      <c r="U54" s="10"/>
      <c r="V54" s="10"/>
      <c r="W54" s="93"/>
    </row>
    <row r="55" spans="1:23" customFormat="1" hidden="1">
      <c r="A55" s="10" t="s">
        <v>122</v>
      </c>
      <c r="B55" s="24">
        <v>3</v>
      </c>
      <c r="C55" s="10">
        <v>3</v>
      </c>
      <c r="D55" s="10">
        <v>94</v>
      </c>
      <c r="E55" s="10" t="s">
        <v>126</v>
      </c>
      <c r="F55" s="25">
        <v>93</v>
      </c>
      <c r="G55" s="10" t="s">
        <v>126</v>
      </c>
      <c r="H55" s="10">
        <v>274813</v>
      </c>
      <c r="I55" s="10" t="s">
        <v>127</v>
      </c>
      <c r="J55" s="35"/>
      <c r="K55" s="32">
        <f t="shared" si="0"/>
        <v>0</v>
      </c>
      <c r="L55" s="10"/>
      <c r="M55" s="10"/>
      <c r="N55" s="10"/>
      <c r="O55" s="24"/>
      <c r="P55" s="10" t="s">
        <v>24</v>
      </c>
      <c r="Q55" s="10" t="s">
        <v>24</v>
      </c>
      <c r="R55" s="10" t="s">
        <v>24</v>
      </c>
      <c r="S55" s="10" t="s">
        <v>24</v>
      </c>
      <c r="T55" s="10" t="s">
        <v>24</v>
      </c>
      <c r="U55" s="10"/>
      <c r="V55" s="10"/>
    </row>
    <row r="56" spans="1:23" customFormat="1" hidden="1">
      <c r="A56" s="8" t="s">
        <v>128</v>
      </c>
      <c r="B56" s="18">
        <v>1</v>
      </c>
      <c r="C56" s="8">
        <v>1</v>
      </c>
      <c r="D56" s="8">
        <v>110</v>
      </c>
      <c r="E56" s="8" t="s">
        <v>50</v>
      </c>
      <c r="F56" s="8">
        <v>42</v>
      </c>
      <c r="G56" s="8" t="s">
        <v>50</v>
      </c>
      <c r="H56" s="8">
        <v>10035968</v>
      </c>
      <c r="I56" s="8" t="s">
        <v>129</v>
      </c>
      <c r="J56" s="34"/>
      <c r="K56" s="29">
        <f t="shared" si="0"/>
        <v>0</v>
      </c>
      <c r="L56" s="8"/>
      <c r="M56" s="8"/>
      <c r="N56" s="8"/>
      <c r="O56" s="18"/>
      <c r="P56" s="3" t="s">
        <v>24</v>
      </c>
      <c r="Q56" s="3" t="s">
        <v>24</v>
      </c>
      <c r="R56" s="3" t="s">
        <v>24</v>
      </c>
      <c r="S56" s="3" t="s">
        <v>24</v>
      </c>
      <c r="T56" s="3" t="s">
        <v>24</v>
      </c>
      <c r="U56" s="3"/>
      <c r="V56" s="3"/>
    </row>
    <row r="57" spans="1:23" ht="37" hidden="1">
      <c r="A57" s="8" t="s">
        <v>128</v>
      </c>
      <c r="B57" s="18">
        <v>2</v>
      </c>
      <c r="C57" s="8">
        <v>2</v>
      </c>
      <c r="D57" s="70">
        <v>5</v>
      </c>
      <c r="E57" s="70" t="s">
        <v>40</v>
      </c>
      <c r="F57" s="70">
        <v>1249</v>
      </c>
      <c r="G57" s="70" t="s">
        <v>130</v>
      </c>
      <c r="H57" s="70">
        <v>10047770</v>
      </c>
      <c r="I57" s="70" t="s">
        <v>131</v>
      </c>
      <c r="J57" s="71" t="s">
        <v>365</v>
      </c>
      <c r="K57" s="63">
        <f t="shared" si="0"/>
        <v>69</v>
      </c>
      <c r="L57" s="70" t="s">
        <v>273</v>
      </c>
      <c r="M57" s="70" t="s">
        <v>364</v>
      </c>
      <c r="N57" s="70"/>
      <c r="O57" s="70" t="s">
        <v>381</v>
      </c>
      <c r="P57" s="62" t="s">
        <v>25</v>
      </c>
      <c r="Q57" s="62" t="s">
        <v>24</v>
      </c>
      <c r="R57" s="62" t="s">
        <v>24</v>
      </c>
      <c r="S57" s="62" t="s">
        <v>24</v>
      </c>
      <c r="T57" s="62" t="s">
        <v>24</v>
      </c>
      <c r="U57" s="3"/>
      <c r="V57" s="3"/>
      <c r="W57" s="93"/>
    </row>
    <row r="58" spans="1:23" ht="37" hidden="1">
      <c r="A58" s="8" t="s">
        <v>128</v>
      </c>
      <c r="B58" s="18">
        <v>3</v>
      </c>
      <c r="C58" s="8">
        <v>3</v>
      </c>
      <c r="D58" s="70">
        <v>5</v>
      </c>
      <c r="E58" s="70" t="s">
        <v>40</v>
      </c>
      <c r="F58" s="70">
        <v>1249</v>
      </c>
      <c r="G58" s="70" t="s">
        <v>130</v>
      </c>
      <c r="H58" s="70">
        <v>10047769</v>
      </c>
      <c r="I58" s="70" t="s">
        <v>132</v>
      </c>
      <c r="J58" s="71" t="s">
        <v>366</v>
      </c>
      <c r="K58" s="63">
        <f t="shared" si="0"/>
        <v>58</v>
      </c>
      <c r="L58" s="71" t="s">
        <v>273</v>
      </c>
      <c r="M58" s="70" t="s">
        <v>367</v>
      </c>
      <c r="N58" s="70"/>
      <c r="O58" s="70" t="s">
        <v>380</v>
      </c>
      <c r="P58" s="62" t="s">
        <v>24</v>
      </c>
      <c r="Q58" s="62" t="s">
        <v>24</v>
      </c>
      <c r="R58" s="62" t="s">
        <v>25</v>
      </c>
      <c r="S58" s="62" t="s">
        <v>24</v>
      </c>
      <c r="T58" s="62" t="s">
        <v>24</v>
      </c>
      <c r="U58" s="3"/>
      <c r="V58" s="3"/>
      <c r="W58" s="93"/>
    </row>
    <row r="59" spans="1:23" customFormat="1" hidden="1">
      <c r="A59" s="10" t="s">
        <v>133</v>
      </c>
      <c r="B59" s="24">
        <v>1</v>
      </c>
      <c r="C59" s="10">
        <v>1</v>
      </c>
      <c r="D59" s="10">
        <v>94</v>
      </c>
      <c r="E59" s="10" t="s">
        <v>126</v>
      </c>
      <c r="F59" s="10">
        <v>93</v>
      </c>
      <c r="G59" s="10" t="s">
        <v>126</v>
      </c>
      <c r="H59" s="10">
        <v>1329</v>
      </c>
      <c r="I59" s="10" t="s">
        <v>134</v>
      </c>
      <c r="J59" s="35"/>
      <c r="K59" s="32">
        <f t="shared" si="0"/>
        <v>0</v>
      </c>
      <c r="L59" s="10"/>
      <c r="M59" s="10"/>
      <c r="N59" s="10"/>
      <c r="O59" s="24"/>
      <c r="P59" s="10" t="s">
        <v>24</v>
      </c>
      <c r="Q59" s="10" t="s">
        <v>24</v>
      </c>
      <c r="R59" s="10" t="s">
        <v>24</v>
      </c>
      <c r="S59" s="10" t="s">
        <v>24</v>
      </c>
      <c r="T59" s="10" t="s">
        <v>24</v>
      </c>
      <c r="U59" s="10"/>
      <c r="V59" s="10"/>
    </row>
    <row r="60" spans="1:23" ht="25">
      <c r="A60" s="8" t="s">
        <v>133</v>
      </c>
      <c r="B60" s="24">
        <v>2</v>
      </c>
      <c r="C60" s="8">
        <v>2</v>
      </c>
      <c r="D60" s="70">
        <v>2</v>
      </c>
      <c r="E60" s="70" t="s">
        <v>55</v>
      </c>
      <c r="F60" s="70">
        <v>12999</v>
      </c>
      <c r="G60" s="70" t="s">
        <v>135</v>
      </c>
      <c r="H60" s="70">
        <v>10044674</v>
      </c>
      <c r="I60" s="70" t="s">
        <v>136</v>
      </c>
      <c r="J60" s="71" t="s">
        <v>368</v>
      </c>
      <c r="K60" s="88">
        <f t="shared" si="0"/>
        <v>41</v>
      </c>
      <c r="L60" s="70"/>
      <c r="M60" s="70" t="s">
        <v>369</v>
      </c>
      <c r="N60" s="70"/>
      <c r="O60" s="70" t="s">
        <v>380</v>
      </c>
      <c r="P60" s="84" t="s">
        <v>25</v>
      </c>
      <c r="Q60" s="84" t="s">
        <v>25</v>
      </c>
      <c r="R60" s="84" t="s">
        <v>25</v>
      </c>
      <c r="S60" s="84" t="s">
        <v>25</v>
      </c>
      <c r="T60" s="84" t="s">
        <v>25</v>
      </c>
      <c r="U60" s="10"/>
      <c r="V60" s="10"/>
      <c r="W60" s="97"/>
    </row>
    <row r="61" spans="1:23" customFormat="1" hidden="1">
      <c r="A61" s="10" t="s">
        <v>133</v>
      </c>
      <c r="B61" s="24">
        <v>3</v>
      </c>
      <c r="C61" s="10">
        <v>3</v>
      </c>
      <c r="D61" s="10">
        <v>5</v>
      </c>
      <c r="E61" s="10" t="s">
        <v>40</v>
      </c>
      <c r="F61" s="10">
        <v>323</v>
      </c>
      <c r="G61" s="10" t="s">
        <v>109</v>
      </c>
      <c r="H61" s="10">
        <v>2903914</v>
      </c>
      <c r="I61" s="10" t="s">
        <v>137</v>
      </c>
      <c r="J61" s="35"/>
      <c r="K61" s="32">
        <f t="shared" si="0"/>
        <v>0</v>
      </c>
      <c r="L61" s="10"/>
      <c r="M61" s="10"/>
      <c r="N61" s="10"/>
      <c r="O61" s="24"/>
      <c r="P61" s="10" t="s">
        <v>24</v>
      </c>
      <c r="Q61" s="10" t="s">
        <v>24</v>
      </c>
      <c r="R61" s="10" t="s">
        <v>24</v>
      </c>
      <c r="S61" s="10" t="s">
        <v>24</v>
      </c>
      <c r="T61" s="10" t="s">
        <v>24</v>
      </c>
      <c r="U61" s="10"/>
      <c r="V61" s="10"/>
    </row>
    <row r="62" spans="1:23" ht="37">
      <c r="A62" s="8" t="s">
        <v>138</v>
      </c>
      <c r="B62" s="18">
        <v>1</v>
      </c>
      <c r="C62" s="8">
        <v>1</v>
      </c>
      <c r="D62" s="70">
        <v>10558</v>
      </c>
      <c r="E62" s="70" t="s">
        <v>93</v>
      </c>
      <c r="F62" s="70">
        <v>103397</v>
      </c>
      <c r="G62" s="70" t="s">
        <v>139</v>
      </c>
      <c r="H62" s="70">
        <v>10026448</v>
      </c>
      <c r="I62" s="70" t="s">
        <v>140</v>
      </c>
      <c r="J62" s="71" t="s">
        <v>370</v>
      </c>
      <c r="K62" s="88">
        <f t="shared" si="0"/>
        <v>68</v>
      </c>
      <c r="L62" s="70"/>
      <c r="M62" s="70" t="s">
        <v>371</v>
      </c>
      <c r="N62" s="70"/>
      <c r="O62" s="70" t="s">
        <v>381</v>
      </c>
      <c r="P62" s="72" t="s">
        <v>25</v>
      </c>
      <c r="Q62" s="72" t="s">
        <v>25</v>
      </c>
      <c r="R62" s="72" t="s">
        <v>25</v>
      </c>
      <c r="S62" s="72" t="s">
        <v>25</v>
      </c>
      <c r="T62" s="72" t="s">
        <v>25</v>
      </c>
      <c r="U62" s="3"/>
      <c r="V62" s="3"/>
      <c r="W62" s="97"/>
    </row>
    <row r="63" spans="1:23" customFormat="1" hidden="1">
      <c r="A63" s="8" t="s">
        <v>138</v>
      </c>
      <c r="B63" s="18">
        <v>2</v>
      </c>
      <c r="C63" s="8">
        <v>2</v>
      </c>
      <c r="D63" s="8">
        <v>94</v>
      </c>
      <c r="E63" s="8" t="s">
        <v>126</v>
      </c>
      <c r="F63" s="8">
        <v>93</v>
      </c>
      <c r="G63" s="8" t="s">
        <v>126</v>
      </c>
      <c r="H63" s="8">
        <v>2909854</v>
      </c>
      <c r="I63" s="8" t="s">
        <v>141</v>
      </c>
      <c r="J63" s="34"/>
      <c r="K63" s="29">
        <f t="shared" si="0"/>
        <v>0</v>
      </c>
      <c r="L63" s="8"/>
      <c r="M63" s="8"/>
      <c r="N63" s="8"/>
      <c r="O63" s="18"/>
      <c r="P63" s="3" t="s">
        <v>24</v>
      </c>
      <c r="Q63" s="3" t="s">
        <v>24</v>
      </c>
      <c r="R63" s="3" t="s">
        <v>24</v>
      </c>
      <c r="S63" s="3" t="s">
        <v>24</v>
      </c>
      <c r="T63" s="3" t="s">
        <v>24</v>
      </c>
      <c r="U63" s="3"/>
      <c r="V63" s="3"/>
    </row>
    <row r="64" spans="1:23" hidden="1">
      <c r="A64" s="8" t="s">
        <v>138</v>
      </c>
      <c r="B64" s="18">
        <v>3</v>
      </c>
      <c r="C64" s="8">
        <v>3</v>
      </c>
      <c r="D64" s="70">
        <v>3</v>
      </c>
      <c r="E64" s="70" t="s">
        <v>43</v>
      </c>
      <c r="F64" s="70">
        <v>26</v>
      </c>
      <c r="G64" s="70" t="s">
        <v>142</v>
      </c>
      <c r="H64" s="70">
        <v>10065581</v>
      </c>
      <c r="I64" s="70" t="s">
        <v>143</v>
      </c>
      <c r="J64" s="71"/>
      <c r="K64" s="63">
        <f t="shared" si="0"/>
        <v>0</v>
      </c>
      <c r="L64" s="70"/>
      <c r="M64" s="70"/>
      <c r="N64" s="70"/>
      <c r="O64" s="70" t="s">
        <v>380</v>
      </c>
      <c r="P64" s="62" t="s">
        <v>25</v>
      </c>
      <c r="Q64" s="62" t="s">
        <v>25</v>
      </c>
      <c r="R64" s="62" t="s">
        <v>25</v>
      </c>
      <c r="S64" s="62" t="s">
        <v>24</v>
      </c>
      <c r="T64" s="62" t="s">
        <v>24</v>
      </c>
      <c r="U64" s="3"/>
      <c r="V64" s="3"/>
      <c r="W64" s="93"/>
    </row>
    <row r="65" spans="1:23" customFormat="1" hidden="1">
      <c r="A65" s="10" t="s">
        <v>144</v>
      </c>
      <c r="B65" s="24">
        <v>1</v>
      </c>
      <c r="C65" s="10">
        <v>1</v>
      </c>
      <c r="D65" s="10">
        <v>110</v>
      </c>
      <c r="E65" s="10" t="s">
        <v>50</v>
      </c>
      <c r="F65" s="10">
        <v>42</v>
      </c>
      <c r="G65" s="10" t="s">
        <v>50</v>
      </c>
      <c r="H65" s="10">
        <v>10038034</v>
      </c>
      <c r="I65" s="10" t="s">
        <v>145</v>
      </c>
      <c r="J65" s="35"/>
      <c r="K65" s="32">
        <f t="shared" si="0"/>
        <v>0</v>
      </c>
      <c r="L65" s="10"/>
      <c r="M65" s="10"/>
      <c r="N65" s="10"/>
      <c r="O65" s="24"/>
      <c r="P65" s="10" t="s">
        <v>24</v>
      </c>
      <c r="Q65" s="10" t="s">
        <v>24</v>
      </c>
      <c r="R65" s="10" t="s">
        <v>24</v>
      </c>
      <c r="S65" s="10" t="s">
        <v>24</v>
      </c>
      <c r="T65" s="10" t="s">
        <v>24</v>
      </c>
      <c r="U65" s="10"/>
      <c r="V65" s="10"/>
    </row>
    <row r="66" spans="1:23" ht="37">
      <c r="A66" s="8" t="s">
        <v>144</v>
      </c>
      <c r="B66" s="24">
        <v>2</v>
      </c>
      <c r="C66" s="8">
        <v>2</v>
      </c>
      <c r="D66" s="70">
        <v>266</v>
      </c>
      <c r="E66" s="70" t="s">
        <v>146</v>
      </c>
      <c r="F66" s="70">
        <v>353</v>
      </c>
      <c r="G66" s="70" t="s">
        <v>147</v>
      </c>
      <c r="H66" s="70">
        <v>2948021</v>
      </c>
      <c r="I66" s="70" t="s">
        <v>148</v>
      </c>
      <c r="J66" s="71" t="s">
        <v>372</v>
      </c>
      <c r="K66" s="88">
        <f t="shared" si="0"/>
        <v>73</v>
      </c>
      <c r="L66" s="70"/>
      <c r="M66" s="71" t="s">
        <v>373</v>
      </c>
      <c r="N66" s="70"/>
      <c r="O66" s="70" t="s">
        <v>380</v>
      </c>
      <c r="P66" s="84" t="s">
        <v>25</v>
      </c>
      <c r="Q66" s="84" t="s">
        <v>25</v>
      </c>
      <c r="R66" s="84" t="s">
        <v>25</v>
      </c>
      <c r="S66" s="84" t="s">
        <v>25</v>
      </c>
      <c r="T66" s="84" t="s">
        <v>25</v>
      </c>
      <c r="U66" s="10"/>
      <c r="V66" s="10"/>
      <c r="W66" s="97"/>
    </row>
    <row r="67" spans="1:23" ht="37" hidden="1">
      <c r="A67" s="10" t="s">
        <v>144</v>
      </c>
      <c r="B67" s="24">
        <v>3</v>
      </c>
      <c r="C67" s="10">
        <v>3</v>
      </c>
      <c r="D67" s="80">
        <v>266</v>
      </c>
      <c r="E67" s="80" t="s">
        <v>146</v>
      </c>
      <c r="F67" s="80">
        <v>91</v>
      </c>
      <c r="G67" s="80" t="s">
        <v>149</v>
      </c>
      <c r="H67" s="80">
        <v>322316</v>
      </c>
      <c r="I67" s="80" t="s">
        <v>150</v>
      </c>
      <c r="J67" s="81" t="s">
        <v>374</v>
      </c>
      <c r="K67" s="82">
        <f t="shared" si="0"/>
        <v>64</v>
      </c>
      <c r="L67" s="80"/>
      <c r="M67" s="80" t="s">
        <v>375</v>
      </c>
      <c r="N67" s="80"/>
      <c r="O67" s="80" t="s">
        <v>380</v>
      </c>
      <c r="P67" s="84" t="s">
        <v>25</v>
      </c>
      <c r="Q67" s="84" t="s">
        <v>25</v>
      </c>
      <c r="R67" s="84" t="s">
        <v>25</v>
      </c>
      <c r="S67" s="84" t="s">
        <v>25</v>
      </c>
      <c r="T67" s="84" t="s">
        <v>25</v>
      </c>
      <c r="U67" s="10"/>
      <c r="V67" s="10"/>
      <c r="W67" s="93"/>
    </row>
    <row r="68" spans="1:23" ht="37">
      <c r="A68" s="36" t="s">
        <v>151</v>
      </c>
      <c r="B68" s="18">
        <v>1</v>
      </c>
      <c r="C68" s="36">
        <v>1</v>
      </c>
      <c r="D68" s="70">
        <v>6186</v>
      </c>
      <c r="E68" s="70" t="s">
        <v>152</v>
      </c>
      <c r="F68" s="70">
        <v>16718</v>
      </c>
      <c r="G68" s="70" t="s">
        <v>152</v>
      </c>
      <c r="H68" s="70">
        <v>10035708</v>
      </c>
      <c r="I68" s="70" t="s">
        <v>153</v>
      </c>
      <c r="J68" s="71" t="s">
        <v>376</v>
      </c>
      <c r="K68" s="88">
        <f t="shared" si="0"/>
        <v>60</v>
      </c>
      <c r="L68" s="70" t="s">
        <v>377</v>
      </c>
      <c r="M68" s="71" t="s">
        <v>378</v>
      </c>
      <c r="N68" s="70"/>
      <c r="O68" s="70" t="s">
        <v>381</v>
      </c>
      <c r="P68" s="72" t="s">
        <v>25</v>
      </c>
      <c r="Q68" s="72" t="s">
        <v>25</v>
      </c>
      <c r="R68" s="72" t="s">
        <v>25</v>
      </c>
      <c r="S68" s="72" t="s">
        <v>25</v>
      </c>
      <c r="T68" s="72" t="s">
        <v>25</v>
      </c>
      <c r="U68" s="3"/>
      <c r="V68" s="3"/>
      <c r="W68" s="97"/>
    </row>
    <row r="69" spans="1:23" ht="25" hidden="1">
      <c r="A69" s="8" t="s">
        <v>151</v>
      </c>
      <c r="B69" s="18">
        <v>2</v>
      </c>
      <c r="C69" s="8">
        <v>2</v>
      </c>
      <c r="D69" s="70">
        <v>39</v>
      </c>
      <c r="E69" s="70" t="s">
        <v>102</v>
      </c>
      <c r="F69" s="70">
        <v>68</v>
      </c>
      <c r="G69" s="70" t="s">
        <v>103</v>
      </c>
      <c r="H69" s="70">
        <v>2895399</v>
      </c>
      <c r="I69" s="70" t="s">
        <v>384</v>
      </c>
      <c r="J69" s="71" t="s">
        <v>383</v>
      </c>
      <c r="K69" s="63">
        <f t="shared" si="0"/>
        <v>43</v>
      </c>
      <c r="L69" s="70"/>
      <c r="M69" s="70" t="s">
        <v>385</v>
      </c>
      <c r="N69" s="70"/>
      <c r="O69" s="70" t="s">
        <v>382</v>
      </c>
      <c r="P69" s="62" t="s">
        <v>25</v>
      </c>
      <c r="Q69" s="62" t="s">
        <v>25</v>
      </c>
      <c r="R69" s="62" t="s">
        <v>25</v>
      </c>
      <c r="S69" s="62" t="s">
        <v>24</v>
      </c>
      <c r="T69" s="62" t="s">
        <v>25</v>
      </c>
      <c r="U69" s="3"/>
      <c r="V69" s="3"/>
      <c r="W69" s="93"/>
    </row>
    <row r="70" spans="1:23" ht="37" hidden="1">
      <c r="A70" s="8" t="s">
        <v>151</v>
      </c>
      <c r="B70" s="18">
        <v>3</v>
      </c>
      <c r="C70" s="8">
        <v>3</v>
      </c>
      <c r="D70" s="70">
        <v>26</v>
      </c>
      <c r="E70" s="70" t="s">
        <v>154</v>
      </c>
      <c r="F70" s="70">
        <v>158</v>
      </c>
      <c r="G70" s="70" t="s">
        <v>154</v>
      </c>
      <c r="H70" s="70">
        <v>10045382</v>
      </c>
      <c r="I70" s="70" t="s">
        <v>386</v>
      </c>
      <c r="J70" s="71" t="s">
        <v>387</v>
      </c>
      <c r="K70" s="63">
        <f t="shared" si="0"/>
        <v>71</v>
      </c>
      <c r="L70" s="70" t="s">
        <v>388</v>
      </c>
      <c r="M70" s="70" t="s">
        <v>389</v>
      </c>
      <c r="N70" s="70"/>
      <c r="O70" s="70" t="s">
        <v>381</v>
      </c>
      <c r="P70" s="72" t="s">
        <v>25</v>
      </c>
      <c r="Q70" s="72" t="s">
        <v>25</v>
      </c>
      <c r="R70" s="72" t="s">
        <v>25</v>
      </c>
      <c r="S70" s="72" t="s">
        <v>25</v>
      </c>
      <c r="T70" s="72" t="s">
        <v>25</v>
      </c>
      <c r="U70" s="3"/>
      <c r="V70" s="3"/>
      <c r="W70" s="93"/>
    </row>
    <row r="71" spans="1:23" ht="37">
      <c r="A71" s="8" t="s">
        <v>155</v>
      </c>
      <c r="B71" s="24">
        <v>1</v>
      </c>
      <c r="C71" s="8">
        <v>1</v>
      </c>
      <c r="D71" s="70">
        <v>492</v>
      </c>
      <c r="E71" s="70" t="s">
        <v>156</v>
      </c>
      <c r="F71" s="70">
        <v>19549</v>
      </c>
      <c r="G71" s="70" t="s">
        <v>157</v>
      </c>
      <c r="H71" s="70">
        <v>10026447</v>
      </c>
      <c r="I71" s="70" t="s">
        <v>390</v>
      </c>
      <c r="J71" s="71" t="s">
        <v>391</v>
      </c>
      <c r="K71" s="88">
        <f t="shared" si="0"/>
        <v>69</v>
      </c>
      <c r="L71" s="70" t="s">
        <v>392</v>
      </c>
      <c r="M71" s="71" t="s">
        <v>393</v>
      </c>
      <c r="N71" s="70"/>
      <c r="O71" s="70" t="s">
        <v>381</v>
      </c>
      <c r="P71" s="84" t="s">
        <v>25</v>
      </c>
      <c r="Q71" s="84" t="s">
        <v>25</v>
      </c>
      <c r="R71" s="84" t="s">
        <v>25</v>
      </c>
      <c r="S71" s="84" t="s">
        <v>25</v>
      </c>
      <c r="T71" s="84" t="s">
        <v>25</v>
      </c>
      <c r="U71" s="10"/>
      <c r="V71" s="10"/>
      <c r="W71" s="97"/>
    </row>
    <row r="72" spans="1:23" ht="25" hidden="1">
      <c r="A72" s="10" t="s">
        <v>155</v>
      </c>
      <c r="B72" s="24">
        <v>2</v>
      </c>
      <c r="C72" s="10">
        <v>2</v>
      </c>
      <c r="D72" s="80">
        <v>5</v>
      </c>
      <c r="E72" s="80" t="s">
        <v>40</v>
      </c>
      <c r="F72" s="80">
        <v>22</v>
      </c>
      <c r="G72" s="80" t="s">
        <v>158</v>
      </c>
      <c r="H72" s="80">
        <v>2954435</v>
      </c>
      <c r="I72" s="80" t="s">
        <v>159</v>
      </c>
      <c r="J72" s="81" t="s">
        <v>394</v>
      </c>
      <c r="K72" s="82">
        <f t="shared" si="0"/>
        <v>47</v>
      </c>
      <c r="L72" s="80"/>
      <c r="M72" s="81" t="s">
        <v>395</v>
      </c>
      <c r="N72" s="80"/>
      <c r="O72" s="80" t="s">
        <v>381</v>
      </c>
      <c r="P72" s="84" t="s">
        <v>25</v>
      </c>
      <c r="Q72" s="84" t="s">
        <v>25</v>
      </c>
      <c r="R72" s="84" t="s">
        <v>25</v>
      </c>
      <c r="S72" s="84" t="s">
        <v>25</v>
      </c>
      <c r="T72" s="84" t="s">
        <v>25</v>
      </c>
      <c r="U72" s="10"/>
      <c r="V72" s="10"/>
      <c r="W72" s="93"/>
    </row>
    <row r="73" spans="1:23" ht="25" hidden="1">
      <c r="A73" s="10" t="s">
        <v>155</v>
      </c>
      <c r="B73" s="24">
        <v>3</v>
      </c>
      <c r="C73" s="10">
        <v>3</v>
      </c>
      <c r="D73" s="80">
        <v>2</v>
      </c>
      <c r="E73" s="80" t="s">
        <v>55</v>
      </c>
      <c r="F73" s="80">
        <v>16103</v>
      </c>
      <c r="G73" s="80" t="s">
        <v>160</v>
      </c>
      <c r="H73" s="80">
        <v>2897812</v>
      </c>
      <c r="I73" s="80" t="s">
        <v>161</v>
      </c>
      <c r="J73" s="81" t="s">
        <v>396</v>
      </c>
      <c r="K73" s="82">
        <f t="shared" si="0"/>
        <v>40</v>
      </c>
      <c r="L73" s="80"/>
      <c r="M73" s="81" t="s">
        <v>371</v>
      </c>
      <c r="N73" s="80"/>
      <c r="O73" s="80" t="s">
        <v>381</v>
      </c>
      <c r="P73" s="80" t="s">
        <v>25</v>
      </c>
      <c r="Q73" s="80" t="s">
        <v>24</v>
      </c>
      <c r="R73" s="80" t="s">
        <v>25</v>
      </c>
      <c r="S73" s="80" t="s">
        <v>24</v>
      </c>
      <c r="T73" s="80" t="s">
        <v>24</v>
      </c>
      <c r="U73" s="10"/>
      <c r="V73" s="10"/>
      <c r="W73" s="93"/>
    </row>
    <row r="74" spans="1:23" ht="37" hidden="1">
      <c r="A74" s="8" t="s">
        <v>162</v>
      </c>
      <c r="B74" s="18">
        <v>1</v>
      </c>
      <c r="C74" s="8">
        <v>1</v>
      </c>
      <c r="D74" s="70">
        <v>39</v>
      </c>
      <c r="E74" s="70" t="s">
        <v>102</v>
      </c>
      <c r="F74" s="70">
        <v>68</v>
      </c>
      <c r="G74" s="70" t="s">
        <v>103</v>
      </c>
      <c r="H74" s="70">
        <v>10055980</v>
      </c>
      <c r="I74" s="70" t="s">
        <v>163</v>
      </c>
      <c r="J74" s="71" t="s">
        <v>397</v>
      </c>
      <c r="K74" s="63">
        <f t="shared" si="0"/>
        <v>58</v>
      </c>
      <c r="L74" s="70"/>
      <c r="M74" s="70" t="s">
        <v>398</v>
      </c>
      <c r="N74" s="70"/>
      <c r="O74" s="70" t="s">
        <v>382</v>
      </c>
      <c r="P74" s="62" t="s">
        <v>25</v>
      </c>
      <c r="Q74" s="62" t="s">
        <v>25</v>
      </c>
      <c r="R74" s="62" t="s">
        <v>25</v>
      </c>
      <c r="S74" s="62" t="s">
        <v>24</v>
      </c>
      <c r="T74" s="62" t="s">
        <v>25</v>
      </c>
      <c r="U74" s="3"/>
      <c r="V74" s="3"/>
      <c r="W74" s="93"/>
    </row>
    <row r="75" spans="1:23" ht="25" hidden="1">
      <c r="A75" s="8" t="s">
        <v>162</v>
      </c>
      <c r="B75" s="18">
        <v>2</v>
      </c>
      <c r="C75" s="8">
        <v>2</v>
      </c>
      <c r="D75" s="70">
        <v>5</v>
      </c>
      <c r="E75" s="70" t="s">
        <v>40</v>
      </c>
      <c r="F75" s="70">
        <v>18736</v>
      </c>
      <c r="G75" s="70" t="s">
        <v>164</v>
      </c>
      <c r="H75" s="70">
        <v>10051495</v>
      </c>
      <c r="I75" s="70" t="s">
        <v>165</v>
      </c>
      <c r="J75" s="71" t="s">
        <v>399</v>
      </c>
      <c r="K75" s="63">
        <f t="shared" si="0"/>
        <v>53</v>
      </c>
      <c r="L75" s="70"/>
      <c r="M75" s="71" t="s">
        <v>400</v>
      </c>
      <c r="N75" s="70"/>
      <c r="O75" s="70" t="s">
        <v>381</v>
      </c>
      <c r="P75" s="72" t="s">
        <v>25</v>
      </c>
      <c r="Q75" s="72" t="s">
        <v>25</v>
      </c>
      <c r="R75" s="72" t="s">
        <v>25</v>
      </c>
      <c r="S75" s="72" t="s">
        <v>25</v>
      </c>
      <c r="T75" s="72" t="s">
        <v>25</v>
      </c>
      <c r="U75" s="3"/>
      <c r="V75" s="3"/>
      <c r="W75" s="93"/>
    </row>
    <row r="76" spans="1:23" customFormat="1" hidden="1">
      <c r="A76" s="8" t="s">
        <v>162</v>
      </c>
      <c r="B76" s="18">
        <v>3</v>
      </c>
      <c r="C76" s="8">
        <v>3</v>
      </c>
      <c r="D76" s="9">
        <v>94</v>
      </c>
      <c r="E76" s="9" t="s">
        <v>126</v>
      </c>
      <c r="F76" s="9">
        <v>93</v>
      </c>
      <c r="G76" s="9" t="s">
        <v>126</v>
      </c>
      <c r="H76" s="9">
        <v>10019914</v>
      </c>
      <c r="I76" s="9" t="s">
        <v>166</v>
      </c>
      <c r="J76" s="33"/>
      <c r="K76" s="29">
        <f t="shared" si="0"/>
        <v>0</v>
      </c>
      <c r="L76" s="9"/>
      <c r="M76" s="9"/>
      <c r="N76" s="9"/>
      <c r="O76" s="18"/>
      <c r="P76" s="3" t="s">
        <v>24</v>
      </c>
      <c r="Q76" s="3" t="s">
        <v>24</v>
      </c>
      <c r="R76" s="3" t="s">
        <v>24</v>
      </c>
      <c r="S76" s="3" t="s">
        <v>24</v>
      </c>
      <c r="T76" s="3" t="s">
        <v>24</v>
      </c>
      <c r="U76" s="3"/>
      <c r="V76" s="3"/>
    </row>
    <row r="77" spans="1:23" ht="37" hidden="1">
      <c r="A77" s="10" t="s">
        <v>167</v>
      </c>
      <c r="B77" s="24">
        <v>1</v>
      </c>
      <c r="C77" s="10">
        <v>1</v>
      </c>
      <c r="D77" s="80">
        <v>39</v>
      </c>
      <c r="E77" s="80" t="s">
        <v>102</v>
      </c>
      <c r="F77" s="80">
        <v>68</v>
      </c>
      <c r="G77" s="80" t="s">
        <v>103</v>
      </c>
      <c r="H77" s="80">
        <v>10023859</v>
      </c>
      <c r="I77" s="80" t="s">
        <v>168</v>
      </c>
      <c r="J77" s="81" t="s">
        <v>401</v>
      </c>
      <c r="K77" s="82">
        <f t="shared" si="0"/>
        <v>59</v>
      </c>
      <c r="L77" s="80"/>
      <c r="M77" s="80" t="s">
        <v>402</v>
      </c>
      <c r="N77" s="80"/>
      <c r="O77" s="80" t="s">
        <v>382</v>
      </c>
      <c r="P77" s="80" t="s">
        <v>25</v>
      </c>
      <c r="Q77" s="80" t="s">
        <v>25</v>
      </c>
      <c r="R77" s="80" t="s">
        <v>25</v>
      </c>
      <c r="S77" s="80" t="s">
        <v>24</v>
      </c>
      <c r="T77" s="80" t="s">
        <v>25</v>
      </c>
      <c r="U77" s="10"/>
      <c r="V77" s="10"/>
      <c r="W77" s="93"/>
    </row>
    <row r="78" spans="1:23" customFormat="1" hidden="1">
      <c r="A78" s="10" t="s">
        <v>167</v>
      </c>
      <c r="B78" s="24">
        <v>2</v>
      </c>
      <c r="C78" s="10">
        <v>2</v>
      </c>
      <c r="D78" s="11">
        <v>72</v>
      </c>
      <c r="E78" s="11" t="s">
        <v>106</v>
      </c>
      <c r="F78" s="11">
        <v>46</v>
      </c>
      <c r="G78" s="11" t="s">
        <v>107</v>
      </c>
      <c r="H78" s="11">
        <v>10058114</v>
      </c>
      <c r="I78" s="11" t="s">
        <v>169</v>
      </c>
      <c r="J78" s="25"/>
      <c r="K78" s="32">
        <f t="shared" si="0"/>
        <v>0</v>
      </c>
      <c r="L78" s="11"/>
      <c r="M78" s="11"/>
      <c r="N78" s="11"/>
      <c r="O78" s="24"/>
      <c r="P78" s="10" t="s">
        <v>24</v>
      </c>
      <c r="Q78" s="10" t="s">
        <v>24</v>
      </c>
      <c r="R78" s="10" t="s">
        <v>24</v>
      </c>
      <c r="S78" s="10" t="s">
        <v>24</v>
      </c>
      <c r="T78" s="10" t="s">
        <v>24</v>
      </c>
      <c r="U78" s="10"/>
      <c r="V78" s="10"/>
    </row>
    <row r="79" spans="1:23" customFormat="1" hidden="1">
      <c r="A79" s="10" t="s">
        <v>167</v>
      </c>
      <c r="B79" s="24">
        <v>3</v>
      </c>
      <c r="C79" s="10">
        <v>3</v>
      </c>
      <c r="D79" s="11">
        <v>94</v>
      </c>
      <c r="E79" s="11" t="s">
        <v>126</v>
      </c>
      <c r="F79" s="11">
        <v>93</v>
      </c>
      <c r="G79" s="11" t="s">
        <v>126</v>
      </c>
      <c r="H79" s="11">
        <v>850</v>
      </c>
      <c r="I79" s="11" t="s">
        <v>170</v>
      </c>
      <c r="J79" s="25"/>
      <c r="K79" s="32">
        <f t="shared" ref="K79:K101" si="1">LEN(J79)</f>
        <v>0</v>
      </c>
      <c r="L79" s="11"/>
      <c r="M79" s="11"/>
      <c r="N79" s="11"/>
      <c r="O79" s="24"/>
      <c r="P79" s="10" t="s">
        <v>24</v>
      </c>
      <c r="Q79" s="10" t="s">
        <v>24</v>
      </c>
      <c r="R79" s="10" t="s">
        <v>24</v>
      </c>
      <c r="S79" s="10" t="s">
        <v>24</v>
      </c>
      <c r="T79" s="10" t="s">
        <v>24</v>
      </c>
      <c r="U79" s="10"/>
      <c r="V79" s="10"/>
    </row>
    <row r="80" spans="1:23" ht="25" hidden="1">
      <c r="A80" s="8" t="s">
        <v>171</v>
      </c>
      <c r="B80" s="18">
        <v>1</v>
      </c>
      <c r="C80" s="8">
        <v>1</v>
      </c>
      <c r="D80" s="70">
        <v>39</v>
      </c>
      <c r="E80" s="70" t="s">
        <v>102</v>
      </c>
      <c r="F80" s="70">
        <v>68</v>
      </c>
      <c r="G80" s="70" t="s">
        <v>103</v>
      </c>
      <c r="H80" s="70">
        <v>2948479</v>
      </c>
      <c r="I80" s="70" t="s">
        <v>172</v>
      </c>
      <c r="J80" s="71" t="s">
        <v>403</v>
      </c>
      <c r="K80" s="63">
        <f t="shared" si="1"/>
        <v>40</v>
      </c>
      <c r="L80" s="70"/>
      <c r="M80" s="70" t="s">
        <v>404</v>
      </c>
      <c r="N80" s="70"/>
      <c r="O80" s="70" t="s">
        <v>382</v>
      </c>
      <c r="P80" s="62" t="s">
        <v>25</v>
      </c>
      <c r="Q80" s="62" t="s">
        <v>25</v>
      </c>
      <c r="R80" s="62" t="s">
        <v>25</v>
      </c>
      <c r="S80" s="62" t="s">
        <v>24</v>
      </c>
      <c r="T80" s="62" t="s">
        <v>25</v>
      </c>
      <c r="U80" s="3"/>
      <c r="V80" s="3"/>
      <c r="W80" s="93"/>
    </row>
    <row r="81" spans="1:23" ht="37">
      <c r="A81" s="8" t="s">
        <v>171</v>
      </c>
      <c r="B81" s="18">
        <v>2</v>
      </c>
      <c r="C81" s="8">
        <v>2</v>
      </c>
      <c r="D81" s="70">
        <v>5</v>
      </c>
      <c r="E81" s="70" t="s">
        <v>40</v>
      </c>
      <c r="F81" s="70">
        <v>18736</v>
      </c>
      <c r="G81" s="70" t="s">
        <v>164</v>
      </c>
      <c r="H81" s="70">
        <v>10031388</v>
      </c>
      <c r="I81" s="70" t="s">
        <v>173</v>
      </c>
      <c r="J81" s="71" t="s">
        <v>405</v>
      </c>
      <c r="K81" s="88">
        <f t="shared" si="1"/>
        <v>72</v>
      </c>
      <c r="L81" s="70"/>
      <c r="M81" s="70" t="s">
        <v>406</v>
      </c>
      <c r="N81" s="70"/>
      <c r="O81" s="70" t="s">
        <v>380</v>
      </c>
      <c r="P81" s="72" t="s">
        <v>25</v>
      </c>
      <c r="Q81" s="72" t="s">
        <v>25</v>
      </c>
      <c r="R81" s="72" t="s">
        <v>25</v>
      </c>
      <c r="S81" s="72" t="s">
        <v>25</v>
      </c>
      <c r="T81" s="72" t="s">
        <v>25</v>
      </c>
      <c r="U81" s="3"/>
      <c r="V81" s="3"/>
      <c r="W81" s="97"/>
    </row>
    <row r="82" spans="1:23" customFormat="1" hidden="1">
      <c r="A82" s="8" t="s">
        <v>171</v>
      </c>
      <c r="B82" s="18">
        <v>3</v>
      </c>
      <c r="C82" s="8">
        <v>3</v>
      </c>
      <c r="D82" s="9">
        <v>94</v>
      </c>
      <c r="E82" s="9" t="s">
        <v>126</v>
      </c>
      <c r="F82" s="9">
        <v>93</v>
      </c>
      <c r="G82" s="9" t="s">
        <v>126</v>
      </c>
      <c r="H82" s="9">
        <v>1809</v>
      </c>
      <c r="I82" s="9" t="s">
        <v>174</v>
      </c>
      <c r="J82" s="33"/>
      <c r="K82" s="29">
        <f t="shared" si="1"/>
        <v>0</v>
      </c>
      <c r="L82" s="9"/>
      <c r="M82" s="9"/>
      <c r="N82" s="9"/>
      <c r="O82" s="18"/>
      <c r="P82" s="3" t="s">
        <v>24</v>
      </c>
      <c r="Q82" s="3" t="s">
        <v>24</v>
      </c>
      <c r="R82" s="3" t="s">
        <v>24</v>
      </c>
      <c r="S82" s="3" t="s">
        <v>24</v>
      </c>
      <c r="T82" s="3" t="s">
        <v>24</v>
      </c>
      <c r="U82" s="3"/>
      <c r="V82" s="3"/>
    </row>
    <row r="83" spans="1:23" customFormat="1" hidden="1">
      <c r="A83" s="10" t="s">
        <v>175</v>
      </c>
      <c r="B83" s="24">
        <v>1</v>
      </c>
      <c r="C83" s="10">
        <v>1</v>
      </c>
      <c r="D83" s="11">
        <v>449</v>
      </c>
      <c r="E83" s="11" t="s">
        <v>176</v>
      </c>
      <c r="F83" s="11">
        <v>101450</v>
      </c>
      <c r="G83" s="11" t="s">
        <v>177</v>
      </c>
      <c r="H83" s="11">
        <v>10027550</v>
      </c>
      <c r="I83" s="11" t="s">
        <v>178</v>
      </c>
      <c r="J83" s="25"/>
      <c r="K83" s="32">
        <f t="shared" si="1"/>
        <v>0</v>
      </c>
      <c r="L83" s="11"/>
      <c r="M83" s="11"/>
      <c r="N83" s="11"/>
      <c r="O83" s="24"/>
      <c r="P83" s="10" t="s">
        <v>24</v>
      </c>
      <c r="Q83" s="10" t="s">
        <v>24</v>
      </c>
      <c r="R83" s="10" t="s">
        <v>24</v>
      </c>
      <c r="S83" s="10" t="s">
        <v>24</v>
      </c>
      <c r="T83" s="10" t="s">
        <v>24</v>
      </c>
      <c r="U83" s="10"/>
      <c r="V83" s="10"/>
    </row>
    <row r="84" spans="1:23" customFormat="1" hidden="1">
      <c r="A84" s="10" t="s">
        <v>175</v>
      </c>
      <c r="B84" s="24">
        <v>2</v>
      </c>
      <c r="C84" s="10">
        <v>2</v>
      </c>
      <c r="D84" s="11">
        <v>2</v>
      </c>
      <c r="E84" s="11" t="s">
        <v>55</v>
      </c>
      <c r="F84" s="11">
        <v>18349</v>
      </c>
      <c r="G84" s="11" t="s">
        <v>179</v>
      </c>
      <c r="H84" s="11">
        <v>2914166</v>
      </c>
      <c r="I84" s="11" t="s">
        <v>180</v>
      </c>
      <c r="J84" s="25"/>
      <c r="K84" s="32">
        <f t="shared" si="1"/>
        <v>0</v>
      </c>
      <c r="L84" s="11"/>
      <c r="M84" s="11"/>
      <c r="N84" s="11"/>
      <c r="O84" s="24"/>
      <c r="P84" s="10" t="s">
        <v>24</v>
      </c>
      <c r="Q84" s="10" t="s">
        <v>24</v>
      </c>
      <c r="R84" s="10" t="s">
        <v>24</v>
      </c>
      <c r="S84" s="10" t="s">
        <v>24</v>
      </c>
      <c r="T84" s="10" t="s">
        <v>24</v>
      </c>
      <c r="U84" s="10"/>
      <c r="V84" s="10"/>
    </row>
    <row r="85" spans="1:23" customFormat="1" hidden="1">
      <c r="A85" s="10" t="s">
        <v>175</v>
      </c>
      <c r="B85" s="24">
        <v>3</v>
      </c>
      <c r="C85" s="10">
        <v>3</v>
      </c>
      <c r="D85" s="11">
        <v>13426</v>
      </c>
      <c r="E85" s="11" t="s">
        <v>181</v>
      </c>
      <c r="F85" s="11">
        <v>22426</v>
      </c>
      <c r="G85" s="11" t="s">
        <v>181</v>
      </c>
      <c r="H85" s="11">
        <v>10005614</v>
      </c>
      <c r="I85" s="11" t="s">
        <v>182</v>
      </c>
      <c r="J85" s="25"/>
      <c r="K85" s="32">
        <f t="shared" si="1"/>
        <v>0</v>
      </c>
      <c r="L85" s="11"/>
      <c r="M85" s="11"/>
      <c r="N85" s="11"/>
      <c r="O85" s="24"/>
      <c r="P85" s="10" t="s">
        <v>24</v>
      </c>
      <c r="Q85" s="10" t="s">
        <v>24</v>
      </c>
      <c r="R85" s="10" t="s">
        <v>24</v>
      </c>
      <c r="S85" s="10" t="s">
        <v>24</v>
      </c>
      <c r="T85" s="10" t="s">
        <v>24</v>
      </c>
      <c r="U85" s="10"/>
      <c r="V85" s="10"/>
    </row>
    <row r="86" spans="1:23" s="105" customFormat="1" ht="25">
      <c r="A86" s="100" t="s">
        <v>183</v>
      </c>
      <c r="B86" s="18">
        <v>1</v>
      </c>
      <c r="C86" s="100">
        <v>1</v>
      </c>
      <c r="D86" s="101">
        <v>1247</v>
      </c>
      <c r="E86" s="101" t="s">
        <v>21</v>
      </c>
      <c r="F86" s="101">
        <v>471</v>
      </c>
      <c r="G86" s="101" t="s">
        <v>22</v>
      </c>
      <c r="H86" s="101">
        <v>269503</v>
      </c>
      <c r="I86" s="101" t="s">
        <v>23</v>
      </c>
      <c r="J86" s="102" t="s">
        <v>280</v>
      </c>
      <c r="K86" s="103">
        <f>LEN(J86)</f>
        <v>50</v>
      </c>
      <c r="L86" s="102" t="s">
        <v>274</v>
      </c>
      <c r="M86" s="102" t="s">
        <v>275</v>
      </c>
      <c r="N86" s="101"/>
      <c r="O86" s="101" t="s">
        <v>380</v>
      </c>
      <c r="P86" s="62" t="s">
        <v>24</v>
      </c>
      <c r="Q86" s="62" t="s">
        <v>25</v>
      </c>
      <c r="R86" s="62" t="s">
        <v>24</v>
      </c>
      <c r="S86" s="62" t="s">
        <v>24</v>
      </c>
      <c r="T86" s="62" t="s">
        <v>25</v>
      </c>
      <c r="U86" s="3"/>
      <c r="V86" s="3"/>
      <c r="W86" s="104" t="s">
        <v>446</v>
      </c>
    </row>
    <row r="87" spans="1:23" ht="49" hidden="1">
      <c r="A87" s="8" t="s">
        <v>183</v>
      </c>
      <c r="B87" s="18">
        <v>2</v>
      </c>
      <c r="C87" s="8">
        <v>2</v>
      </c>
      <c r="D87" s="70">
        <v>244</v>
      </c>
      <c r="E87" s="70" t="s">
        <v>184</v>
      </c>
      <c r="F87" s="70">
        <v>378</v>
      </c>
      <c r="G87" s="70" t="s">
        <v>185</v>
      </c>
      <c r="H87" s="70">
        <v>2915102</v>
      </c>
      <c r="I87" s="70" t="s">
        <v>185</v>
      </c>
      <c r="J87" s="71" t="s">
        <v>407</v>
      </c>
      <c r="K87" s="63">
        <f t="shared" si="1"/>
        <v>80</v>
      </c>
      <c r="L87" s="70" t="s">
        <v>408</v>
      </c>
      <c r="M87" s="71" t="s">
        <v>409</v>
      </c>
      <c r="N87" s="70"/>
      <c r="O87" s="70" t="s">
        <v>380</v>
      </c>
      <c r="P87" s="62" t="s">
        <v>25</v>
      </c>
      <c r="Q87" s="62" t="s">
        <v>25</v>
      </c>
      <c r="R87" s="62" t="s">
        <v>24</v>
      </c>
      <c r="S87" s="62" t="s">
        <v>24</v>
      </c>
      <c r="T87" s="62" t="s">
        <v>25</v>
      </c>
      <c r="U87" s="3"/>
      <c r="V87" s="3"/>
      <c r="W87" s="93"/>
    </row>
    <row r="88" spans="1:23" ht="25">
      <c r="A88" s="8" t="s">
        <v>187</v>
      </c>
      <c r="B88" s="24">
        <v>1</v>
      </c>
      <c r="C88" s="8">
        <v>1</v>
      </c>
      <c r="D88" s="70">
        <v>2679</v>
      </c>
      <c r="E88" s="70" t="s">
        <v>188</v>
      </c>
      <c r="F88" s="70">
        <v>8843</v>
      </c>
      <c r="G88" s="70" t="s">
        <v>189</v>
      </c>
      <c r="H88" s="70">
        <v>323204</v>
      </c>
      <c r="I88" s="70" t="s">
        <v>190</v>
      </c>
      <c r="J88" s="71" t="s">
        <v>410</v>
      </c>
      <c r="K88" s="88">
        <f t="shared" si="1"/>
        <v>35</v>
      </c>
      <c r="L88" s="70"/>
      <c r="M88" s="70" t="s">
        <v>411</v>
      </c>
      <c r="N88" s="70"/>
      <c r="O88" s="70" t="s">
        <v>380</v>
      </c>
      <c r="P88" s="84" t="s">
        <v>25</v>
      </c>
      <c r="Q88" s="84" t="s">
        <v>25</v>
      </c>
      <c r="R88" s="84" t="s">
        <v>25</v>
      </c>
      <c r="S88" s="84" t="s">
        <v>25</v>
      </c>
      <c r="T88" s="84" t="s">
        <v>25</v>
      </c>
      <c r="U88" s="10"/>
      <c r="V88" s="10"/>
      <c r="W88" s="97"/>
    </row>
    <row r="89" spans="1:23" customFormat="1" hidden="1">
      <c r="A89" s="10" t="s">
        <v>187</v>
      </c>
      <c r="B89" s="24">
        <v>2</v>
      </c>
      <c r="C89" s="10">
        <v>2</v>
      </c>
      <c r="D89" s="11">
        <v>5044</v>
      </c>
      <c r="E89" s="11" t="s">
        <v>191</v>
      </c>
      <c r="F89" s="11">
        <v>22549</v>
      </c>
      <c r="G89" s="11" t="s">
        <v>192</v>
      </c>
      <c r="H89" s="11">
        <v>2946523</v>
      </c>
      <c r="I89" s="11" t="s">
        <v>193</v>
      </c>
      <c r="J89" s="25"/>
      <c r="K89" s="32">
        <f t="shared" si="1"/>
        <v>0</v>
      </c>
      <c r="L89" s="11"/>
      <c r="M89" s="11"/>
      <c r="N89" s="11"/>
      <c r="O89" s="24"/>
      <c r="P89" s="10" t="s">
        <v>24</v>
      </c>
      <c r="Q89" s="10" t="s">
        <v>24</v>
      </c>
      <c r="R89" s="10" t="s">
        <v>24</v>
      </c>
      <c r="S89" s="10" t="s">
        <v>24</v>
      </c>
      <c r="T89" s="10" t="s">
        <v>24</v>
      </c>
      <c r="U89" s="10"/>
      <c r="V89" s="10"/>
    </row>
    <row r="90" spans="1:23" customFormat="1" hidden="1">
      <c r="A90" s="10" t="s">
        <v>187</v>
      </c>
      <c r="B90" s="24">
        <v>3</v>
      </c>
      <c r="C90" s="10">
        <v>3</v>
      </c>
      <c r="D90" s="11">
        <v>141</v>
      </c>
      <c r="E90" s="11" t="s">
        <v>194</v>
      </c>
      <c r="F90" s="11">
        <v>718</v>
      </c>
      <c r="G90" s="11" t="s">
        <v>194</v>
      </c>
      <c r="H90" s="11">
        <v>2936860</v>
      </c>
      <c r="I90" s="11" t="s">
        <v>195</v>
      </c>
      <c r="J90" s="25"/>
      <c r="K90" s="32">
        <f t="shared" si="1"/>
        <v>0</v>
      </c>
      <c r="L90" s="11"/>
      <c r="M90" s="11"/>
      <c r="N90" s="11"/>
      <c r="O90" s="24"/>
      <c r="P90" s="10" t="s">
        <v>24</v>
      </c>
      <c r="Q90" s="10" t="s">
        <v>24</v>
      </c>
      <c r="R90" s="10" t="s">
        <v>24</v>
      </c>
      <c r="S90" s="10" t="s">
        <v>24</v>
      </c>
      <c r="T90" s="10" t="s">
        <v>24</v>
      </c>
      <c r="U90" s="10"/>
      <c r="V90" s="10"/>
    </row>
    <row r="91" spans="1:23" customFormat="1" hidden="1">
      <c r="A91" s="8" t="s">
        <v>196</v>
      </c>
      <c r="B91" s="18">
        <v>1</v>
      </c>
      <c r="C91" s="8">
        <v>1</v>
      </c>
      <c r="D91" s="8">
        <v>525</v>
      </c>
      <c r="E91" s="8" t="s">
        <v>186</v>
      </c>
      <c r="F91" s="8">
        <v>13421</v>
      </c>
      <c r="G91" s="8" t="s">
        <v>197</v>
      </c>
      <c r="H91" s="8">
        <v>266255</v>
      </c>
      <c r="I91" s="8" t="s">
        <v>198</v>
      </c>
      <c r="J91" s="34"/>
      <c r="K91" s="29">
        <f t="shared" si="1"/>
        <v>0</v>
      </c>
      <c r="L91" s="8"/>
      <c r="M91" s="8"/>
      <c r="N91" s="8"/>
      <c r="O91" s="18"/>
      <c r="P91" s="3" t="s">
        <v>24</v>
      </c>
      <c r="Q91" s="3" t="s">
        <v>24</v>
      </c>
      <c r="R91" s="3" t="s">
        <v>24</v>
      </c>
      <c r="S91" s="3" t="s">
        <v>24</v>
      </c>
      <c r="T91" s="3" t="s">
        <v>24</v>
      </c>
      <c r="U91" s="3"/>
      <c r="V91" s="3"/>
    </row>
    <row r="92" spans="1:23" customFormat="1" hidden="1">
      <c r="A92" s="8" t="s">
        <v>196</v>
      </c>
      <c r="B92" s="18">
        <v>2</v>
      </c>
      <c r="C92" s="8">
        <v>2</v>
      </c>
      <c r="D92" s="8">
        <v>8835</v>
      </c>
      <c r="E92" s="8" t="s">
        <v>199</v>
      </c>
      <c r="F92" s="8">
        <v>19195</v>
      </c>
      <c r="G92" s="8" t="s">
        <v>200</v>
      </c>
      <c r="H92" s="8">
        <v>2921282</v>
      </c>
      <c r="I92" s="8" t="s">
        <v>201</v>
      </c>
      <c r="J92" s="34"/>
      <c r="K92" s="29">
        <f t="shared" si="1"/>
        <v>0</v>
      </c>
      <c r="L92" s="8"/>
      <c r="M92" s="8"/>
      <c r="N92" s="8"/>
      <c r="O92" s="18"/>
      <c r="P92" s="3" t="s">
        <v>24</v>
      </c>
      <c r="Q92" s="3" t="s">
        <v>24</v>
      </c>
      <c r="R92" s="3" t="s">
        <v>24</v>
      </c>
      <c r="S92" s="3" t="s">
        <v>24</v>
      </c>
      <c r="T92" s="3" t="s">
        <v>24</v>
      </c>
      <c r="U92" s="3"/>
      <c r="V92" s="3"/>
    </row>
    <row r="93" spans="1:23" ht="61" hidden="1">
      <c r="A93" s="8" t="s">
        <v>196</v>
      </c>
      <c r="B93" s="18">
        <v>3</v>
      </c>
      <c r="C93" s="8">
        <v>3</v>
      </c>
      <c r="D93" s="70">
        <v>3</v>
      </c>
      <c r="E93" s="70" t="s">
        <v>43</v>
      </c>
      <c r="F93" s="70">
        <v>6000</v>
      </c>
      <c r="G93" s="70" t="s">
        <v>202</v>
      </c>
      <c r="H93" s="70">
        <v>10007772</v>
      </c>
      <c r="I93" s="70" t="s">
        <v>203</v>
      </c>
      <c r="J93" s="71" t="s">
        <v>412</v>
      </c>
      <c r="K93" s="63">
        <f t="shared" si="1"/>
        <v>88</v>
      </c>
      <c r="L93" s="71" t="s">
        <v>413</v>
      </c>
      <c r="M93" s="71" t="s">
        <v>414</v>
      </c>
      <c r="N93" s="70"/>
      <c r="O93" s="70" t="s">
        <v>381</v>
      </c>
      <c r="P93" s="62" t="s">
        <v>24</v>
      </c>
      <c r="Q93" s="62" t="s">
        <v>25</v>
      </c>
      <c r="R93" s="62" t="s">
        <v>24</v>
      </c>
      <c r="S93" s="62" t="s">
        <v>24</v>
      </c>
      <c r="T93" s="62" t="s">
        <v>24</v>
      </c>
      <c r="U93" s="3"/>
      <c r="V93" s="3"/>
      <c r="W93" s="93"/>
    </row>
    <row r="94" spans="1:23" ht="25" hidden="1">
      <c r="A94" s="10" t="s">
        <v>204</v>
      </c>
      <c r="B94" s="24">
        <v>1</v>
      </c>
      <c r="C94" s="10">
        <v>1</v>
      </c>
      <c r="D94" s="80">
        <v>732</v>
      </c>
      <c r="E94" s="80" t="s">
        <v>100</v>
      </c>
      <c r="F94" s="80">
        <v>2305</v>
      </c>
      <c r="G94" s="80" t="s">
        <v>100</v>
      </c>
      <c r="H94" s="80">
        <v>10047150</v>
      </c>
      <c r="I94" s="80" t="s">
        <v>205</v>
      </c>
      <c r="J94" s="81" t="s">
        <v>415</v>
      </c>
      <c r="K94" s="82">
        <f t="shared" si="1"/>
        <v>57</v>
      </c>
      <c r="L94" s="80" t="s">
        <v>416</v>
      </c>
      <c r="M94" s="81" t="s">
        <v>417</v>
      </c>
      <c r="N94" s="80"/>
      <c r="O94" s="80" t="s">
        <v>381</v>
      </c>
      <c r="P94" s="80" t="s">
        <v>25</v>
      </c>
      <c r="Q94" s="80" t="s">
        <v>25</v>
      </c>
      <c r="R94" s="80" t="s">
        <v>25</v>
      </c>
      <c r="S94" s="80" t="s">
        <v>24</v>
      </c>
      <c r="T94" s="80" t="s">
        <v>25</v>
      </c>
      <c r="U94" s="10"/>
      <c r="V94" s="10"/>
      <c r="W94" s="93"/>
    </row>
    <row r="95" spans="1:23" ht="37" hidden="1">
      <c r="A95" s="10" t="s">
        <v>204</v>
      </c>
      <c r="B95" s="24">
        <v>2</v>
      </c>
      <c r="C95" s="10">
        <v>2</v>
      </c>
      <c r="D95" s="80">
        <v>36</v>
      </c>
      <c r="E95" s="80" t="s">
        <v>206</v>
      </c>
      <c r="F95" s="80">
        <v>8703</v>
      </c>
      <c r="G95" s="80" t="s">
        <v>207</v>
      </c>
      <c r="H95" s="80">
        <v>2922470</v>
      </c>
      <c r="I95" s="80" t="s">
        <v>208</v>
      </c>
      <c r="J95" s="81" t="s">
        <v>418</v>
      </c>
      <c r="K95" s="82">
        <f t="shared" si="1"/>
        <v>69</v>
      </c>
      <c r="L95" s="80" t="s">
        <v>419</v>
      </c>
      <c r="M95" s="80" t="s">
        <v>420</v>
      </c>
      <c r="N95" s="80"/>
      <c r="O95" s="80" t="s">
        <v>381</v>
      </c>
      <c r="P95" s="80" t="s">
        <v>24</v>
      </c>
      <c r="Q95" s="80" t="s">
        <v>25</v>
      </c>
      <c r="R95" s="80" t="s">
        <v>24</v>
      </c>
      <c r="S95" s="80" t="s">
        <v>25</v>
      </c>
      <c r="T95" s="80" t="s">
        <v>24</v>
      </c>
      <c r="U95" s="10"/>
      <c r="V95" s="10"/>
      <c r="W95" s="93"/>
    </row>
    <row r="96" spans="1:23" hidden="1">
      <c r="A96" s="10" t="s">
        <v>204</v>
      </c>
      <c r="B96" s="24">
        <v>3</v>
      </c>
      <c r="C96" s="10">
        <v>3</v>
      </c>
      <c r="D96" s="80">
        <v>100672</v>
      </c>
      <c r="E96" s="80" t="s">
        <v>209</v>
      </c>
      <c r="F96" s="80">
        <v>101162</v>
      </c>
      <c r="G96" s="80" t="s">
        <v>210</v>
      </c>
      <c r="H96" s="80">
        <v>10009307</v>
      </c>
      <c r="I96" s="80" t="s">
        <v>211</v>
      </c>
      <c r="J96" s="81"/>
      <c r="K96" s="82">
        <f t="shared" si="1"/>
        <v>0</v>
      </c>
      <c r="L96" s="80"/>
      <c r="M96" s="80"/>
      <c r="N96" s="80"/>
      <c r="O96" s="80" t="s">
        <v>24</v>
      </c>
      <c r="P96" s="80" t="s">
        <v>24</v>
      </c>
      <c r="Q96" s="80" t="s">
        <v>24</v>
      </c>
      <c r="R96" s="80" t="s">
        <v>24</v>
      </c>
      <c r="S96" s="80" t="s">
        <v>24</v>
      </c>
      <c r="T96" s="80" t="s">
        <v>24</v>
      </c>
      <c r="U96" s="10"/>
      <c r="V96" s="10"/>
      <c r="W96" s="93"/>
    </row>
    <row r="97" spans="1:23" customFormat="1" hidden="1">
      <c r="A97" s="8" t="s">
        <v>212</v>
      </c>
      <c r="B97" s="18">
        <v>2</v>
      </c>
      <c r="C97" s="8">
        <v>2</v>
      </c>
      <c r="D97" s="8">
        <v>94</v>
      </c>
      <c r="E97" s="8" t="s">
        <v>126</v>
      </c>
      <c r="F97" s="8">
        <v>93</v>
      </c>
      <c r="G97" s="8" t="s">
        <v>126</v>
      </c>
      <c r="H97" s="8">
        <v>10002069</v>
      </c>
      <c r="I97" s="8" t="s">
        <v>213</v>
      </c>
      <c r="J97" s="34"/>
      <c r="K97" s="29">
        <f t="shared" si="1"/>
        <v>0</v>
      </c>
      <c r="L97" s="8"/>
      <c r="M97" s="8"/>
      <c r="N97" s="8"/>
      <c r="O97" s="18"/>
      <c r="P97" s="3" t="s">
        <v>24</v>
      </c>
      <c r="Q97" s="3" t="s">
        <v>24</v>
      </c>
      <c r="R97" s="3" t="s">
        <v>24</v>
      </c>
      <c r="S97" s="3" t="s">
        <v>24</v>
      </c>
      <c r="T97" s="3" t="s">
        <v>24</v>
      </c>
      <c r="U97" s="3"/>
      <c r="V97" s="3"/>
    </row>
    <row r="98" spans="1:23" customFormat="1" hidden="1">
      <c r="A98" s="8" t="s">
        <v>212</v>
      </c>
      <c r="B98" s="18">
        <v>3</v>
      </c>
      <c r="C98" s="8">
        <v>3</v>
      </c>
      <c r="D98" s="8">
        <v>305</v>
      </c>
      <c r="E98" s="8" t="s">
        <v>214</v>
      </c>
      <c r="F98" s="8">
        <v>2546</v>
      </c>
      <c r="G98" s="8" t="s">
        <v>215</v>
      </c>
      <c r="H98" s="8">
        <v>303361</v>
      </c>
      <c r="I98" s="8" t="s">
        <v>216</v>
      </c>
      <c r="J98" s="34"/>
      <c r="K98" s="29">
        <f t="shared" si="1"/>
        <v>0</v>
      </c>
      <c r="L98" s="8"/>
      <c r="M98" s="8"/>
      <c r="N98" s="8"/>
      <c r="O98" s="18"/>
      <c r="P98" s="3" t="s">
        <v>24</v>
      </c>
      <c r="Q98" s="3" t="s">
        <v>24</v>
      </c>
      <c r="R98" s="3" t="s">
        <v>24</v>
      </c>
      <c r="S98" s="3" t="s">
        <v>24</v>
      </c>
      <c r="T98" s="3" t="s">
        <v>24</v>
      </c>
      <c r="U98" s="3"/>
      <c r="V98" s="3"/>
    </row>
    <row r="99" spans="1:23" s="119" customFormat="1" ht="37">
      <c r="A99" s="114" t="s">
        <v>217</v>
      </c>
      <c r="B99" s="18">
        <v>1</v>
      </c>
      <c r="C99" s="114">
        <v>1</v>
      </c>
      <c r="D99" s="115">
        <v>2</v>
      </c>
      <c r="E99" s="115" t="s">
        <v>55</v>
      </c>
      <c r="F99" s="115">
        <v>330</v>
      </c>
      <c r="G99" s="115" t="s">
        <v>55</v>
      </c>
      <c r="H99" s="115">
        <v>10007690</v>
      </c>
      <c r="I99" s="115" t="s">
        <v>218</v>
      </c>
      <c r="J99" s="116" t="s">
        <v>421</v>
      </c>
      <c r="K99" s="117">
        <f t="shared" si="1"/>
        <v>70</v>
      </c>
      <c r="L99" s="115"/>
      <c r="M99" s="116" t="s">
        <v>424</v>
      </c>
      <c r="N99" s="115"/>
      <c r="O99" s="115" t="s">
        <v>381</v>
      </c>
      <c r="P99" s="84" t="s">
        <v>25</v>
      </c>
      <c r="Q99" s="84" t="s">
        <v>25</v>
      </c>
      <c r="R99" s="84" t="s">
        <v>25</v>
      </c>
      <c r="S99" s="84" t="s">
        <v>25</v>
      </c>
      <c r="T99" s="84" t="s">
        <v>25</v>
      </c>
      <c r="U99" s="10"/>
      <c r="V99" s="10"/>
      <c r="W99" s="118" t="s">
        <v>450</v>
      </c>
    </row>
    <row r="100" spans="1:23" customFormat="1" hidden="1">
      <c r="A100" s="10" t="s">
        <v>217</v>
      </c>
      <c r="B100" s="18">
        <v>2</v>
      </c>
      <c r="C100" s="10">
        <v>2</v>
      </c>
      <c r="D100" s="10">
        <v>7614</v>
      </c>
      <c r="E100" s="10" t="s">
        <v>219</v>
      </c>
      <c r="F100" s="10">
        <v>889</v>
      </c>
      <c r="G100" s="10" t="s">
        <v>220</v>
      </c>
      <c r="H100" s="10">
        <v>273995</v>
      </c>
      <c r="I100" s="10" t="s">
        <v>221</v>
      </c>
      <c r="J100" s="35"/>
      <c r="K100" s="32">
        <f t="shared" si="1"/>
        <v>0</v>
      </c>
      <c r="L100" s="10"/>
      <c r="M100" s="10"/>
      <c r="N100" s="10"/>
      <c r="O100" s="24"/>
      <c r="P100" s="10" t="s">
        <v>24</v>
      </c>
      <c r="Q100" s="10" t="s">
        <v>24</v>
      </c>
      <c r="R100" s="10" t="s">
        <v>24</v>
      </c>
      <c r="S100" s="10" t="s">
        <v>24</v>
      </c>
      <c r="T100" s="10" t="s">
        <v>24</v>
      </c>
      <c r="U100" s="10"/>
      <c r="V100" s="10"/>
    </row>
    <row r="101" spans="1:23" ht="37" hidden="1">
      <c r="A101" s="10" t="s">
        <v>217</v>
      </c>
      <c r="B101" s="18">
        <v>3</v>
      </c>
      <c r="C101" s="10">
        <v>3</v>
      </c>
      <c r="D101" s="80">
        <v>3</v>
      </c>
      <c r="E101" s="80" t="s">
        <v>43</v>
      </c>
      <c r="F101" s="80">
        <v>8936</v>
      </c>
      <c r="G101" s="80" t="s">
        <v>222</v>
      </c>
      <c r="H101" s="80">
        <v>10046260</v>
      </c>
      <c r="I101" s="80" t="s">
        <v>223</v>
      </c>
      <c r="J101" s="81" t="s">
        <v>422</v>
      </c>
      <c r="K101" s="82">
        <f t="shared" si="1"/>
        <v>65</v>
      </c>
      <c r="L101" s="80"/>
      <c r="M101" s="81" t="s">
        <v>423</v>
      </c>
      <c r="N101" s="80"/>
      <c r="O101" s="80" t="s">
        <v>380</v>
      </c>
      <c r="P101" s="84" t="s">
        <v>25</v>
      </c>
      <c r="Q101" s="84" t="s">
        <v>25</v>
      </c>
      <c r="R101" s="84" t="s">
        <v>25</v>
      </c>
      <c r="S101" s="84" t="s">
        <v>25</v>
      </c>
      <c r="T101" s="84" t="s">
        <v>25</v>
      </c>
      <c r="U101" s="10"/>
      <c r="V101" s="10"/>
      <c r="W101" s="93"/>
    </row>
    <row r="102" spans="1:23">
      <c r="A102" s="13"/>
      <c r="B102" s="20"/>
      <c r="C102" s="13"/>
      <c r="D102" s="73"/>
      <c r="E102" s="73"/>
      <c r="F102" s="73"/>
      <c r="G102" s="73"/>
      <c r="H102" s="73"/>
      <c r="I102" s="73"/>
      <c r="J102" s="74"/>
      <c r="K102" s="73"/>
      <c r="L102" s="73"/>
      <c r="M102" s="73"/>
      <c r="N102" s="73"/>
      <c r="O102" s="73"/>
      <c r="P102" s="67"/>
      <c r="Q102" s="67"/>
      <c r="R102" s="67"/>
      <c r="S102" s="67"/>
      <c r="T102" s="67"/>
      <c r="U102" s="28"/>
      <c r="V102" s="28"/>
    </row>
    <row r="103" spans="1:23" ht="28">
      <c r="A103" s="14" t="s">
        <v>224</v>
      </c>
      <c r="B103" s="21"/>
      <c r="C103" s="1"/>
      <c r="D103" s="55"/>
      <c r="E103" s="55"/>
      <c r="F103" s="55"/>
      <c r="G103" s="55"/>
      <c r="H103" s="55"/>
      <c r="I103" s="55"/>
      <c r="J103" s="75"/>
      <c r="K103" s="55"/>
      <c r="L103" s="55"/>
      <c r="M103" s="55"/>
      <c r="N103" s="55"/>
      <c r="O103" s="76"/>
      <c r="P103" s="68"/>
      <c r="Q103" s="68"/>
      <c r="R103" s="68"/>
      <c r="S103" s="68"/>
      <c r="T103" s="68"/>
      <c r="U103" s="27"/>
      <c r="V103" s="27"/>
    </row>
    <row r="104" spans="1:23">
      <c r="A104" s="5" t="s">
        <v>4</v>
      </c>
      <c r="B104" s="22"/>
      <c r="C104" s="2" t="s">
        <v>6</v>
      </c>
      <c r="D104" s="86" t="s">
        <v>225</v>
      </c>
      <c r="E104" s="86" t="s">
        <v>8</v>
      </c>
      <c r="F104" s="86" t="s">
        <v>226</v>
      </c>
      <c r="G104" s="86" t="s">
        <v>10</v>
      </c>
      <c r="H104" s="86" t="s">
        <v>227</v>
      </c>
      <c r="I104" s="86" t="s">
        <v>12</v>
      </c>
      <c r="J104" s="87"/>
      <c r="K104" s="86"/>
      <c r="L104" s="86"/>
      <c r="M104" s="86"/>
      <c r="N104" s="86"/>
      <c r="O104" s="86"/>
      <c r="P104" s="86"/>
      <c r="Q104" s="86"/>
      <c r="R104" s="86"/>
      <c r="S104" s="86"/>
      <c r="T104" s="86"/>
      <c r="U104" s="86"/>
      <c r="V104" s="86"/>
      <c r="W104" s="86"/>
    </row>
    <row r="105" spans="1:23" s="105" customFormat="1" ht="25">
      <c r="A105" s="100" t="s">
        <v>228</v>
      </c>
      <c r="B105" s="18">
        <v>1</v>
      </c>
      <c r="C105" s="100">
        <v>1</v>
      </c>
      <c r="D105" s="101">
        <v>1247</v>
      </c>
      <c r="E105" s="101" t="s">
        <v>21</v>
      </c>
      <c r="F105" s="101">
        <v>471</v>
      </c>
      <c r="G105" s="101" t="s">
        <v>22</v>
      </c>
      <c r="H105" s="101">
        <v>269503</v>
      </c>
      <c r="I105" s="101" t="s">
        <v>23</v>
      </c>
      <c r="J105" s="102" t="s">
        <v>280</v>
      </c>
      <c r="K105" s="103">
        <f>LEN(J105)</f>
        <v>50</v>
      </c>
      <c r="L105" s="102" t="s">
        <v>274</v>
      </c>
      <c r="M105" s="102" t="s">
        <v>275</v>
      </c>
      <c r="N105" s="101"/>
      <c r="O105" s="101" t="s">
        <v>381</v>
      </c>
      <c r="P105" s="62" t="s">
        <v>24</v>
      </c>
      <c r="Q105" s="62" t="s">
        <v>25</v>
      </c>
      <c r="R105" s="62" t="s">
        <v>24</v>
      </c>
      <c r="S105" s="62" t="s">
        <v>24</v>
      </c>
      <c r="T105" s="62" t="s">
        <v>25</v>
      </c>
      <c r="U105" s="3"/>
      <c r="V105" s="3"/>
      <c r="W105" s="104" t="s">
        <v>446</v>
      </c>
    </row>
    <row r="106" spans="1:23" s="105" customFormat="1" ht="25">
      <c r="A106" s="100" t="s">
        <v>229</v>
      </c>
      <c r="B106" s="18">
        <v>1</v>
      </c>
      <c r="C106" s="100">
        <v>1</v>
      </c>
      <c r="D106" s="101">
        <v>1247</v>
      </c>
      <c r="E106" s="101" t="s">
        <v>21</v>
      </c>
      <c r="F106" s="101">
        <v>471</v>
      </c>
      <c r="G106" s="101" t="s">
        <v>22</v>
      </c>
      <c r="H106" s="101">
        <v>269503</v>
      </c>
      <c r="I106" s="101" t="s">
        <v>23</v>
      </c>
      <c r="J106" s="102" t="s">
        <v>280</v>
      </c>
      <c r="K106" s="103">
        <f>LEN(J106)</f>
        <v>50</v>
      </c>
      <c r="L106" s="102" t="s">
        <v>274</v>
      </c>
      <c r="M106" s="102" t="s">
        <v>275</v>
      </c>
      <c r="N106" s="101"/>
      <c r="O106" s="101" t="s">
        <v>381</v>
      </c>
      <c r="P106" s="62" t="s">
        <v>24</v>
      </c>
      <c r="Q106" s="62" t="s">
        <v>25</v>
      </c>
      <c r="R106" s="62" t="s">
        <v>24</v>
      </c>
      <c r="S106" s="62" t="s">
        <v>24</v>
      </c>
      <c r="T106" s="62" t="s">
        <v>25</v>
      </c>
      <c r="U106" s="3"/>
      <c r="V106" s="3"/>
      <c r="W106" s="104" t="s">
        <v>446</v>
      </c>
    </row>
    <row r="107" spans="1:23" s="119" customFormat="1" ht="37">
      <c r="A107" s="114" t="s">
        <v>230</v>
      </c>
      <c r="B107" s="18">
        <v>1</v>
      </c>
      <c r="C107" s="114">
        <v>1</v>
      </c>
      <c r="D107" s="115">
        <v>2</v>
      </c>
      <c r="E107" s="115" t="s">
        <v>55</v>
      </c>
      <c r="F107" s="115">
        <v>330</v>
      </c>
      <c r="G107" s="115" t="s">
        <v>55</v>
      </c>
      <c r="H107" s="115">
        <v>10007690</v>
      </c>
      <c r="I107" s="115" t="s">
        <v>218</v>
      </c>
      <c r="J107" s="116" t="s">
        <v>421</v>
      </c>
      <c r="K107" s="117">
        <f t="shared" ref="K107:K110" si="2">LEN(J107)</f>
        <v>70</v>
      </c>
      <c r="L107" s="115"/>
      <c r="M107" s="116" t="s">
        <v>424</v>
      </c>
      <c r="N107" s="115"/>
      <c r="O107" s="115" t="s">
        <v>381</v>
      </c>
      <c r="P107" s="72" t="s">
        <v>25</v>
      </c>
      <c r="Q107" s="72" t="s">
        <v>25</v>
      </c>
      <c r="R107" s="72" t="s">
        <v>25</v>
      </c>
      <c r="S107" s="72" t="s">
        <v>25</v>
      </c>
      <c r="T107" s="72" t="s">
        <v>25</v>
      </c>
      <c r="U107" s="3"/>
      <c r="V107" s="3"/>
      <c r="W107" s="118" t="s">
        <v>450</v>
      </c>
    </row>
    <row r="108" spans="1:23" hidden="1">
      <c r="A108" s="8" t="s">
        <v>231</v>
      </c>
      <c r="B108" s="18">
        <v>1</v>
      </c>
      <c r="C108" s="8">
        <v>1</v>
      </c>
      <c r="D108" s="70">
        <v>94</v>
      </c>
      <c r="E108" s="70" t="s">
        <v>126</v>
      </c>
      <c r="F108" s="70">
        <v>93</v>
      </c>
      <c r="G108" s="70" t="s">
        <v>126</v>
      </c>
      <c r="H108" s="70">
        <v>10019914</v>
      </c>
      <c r="I108" s="70" t="s">
        <v>166</v>
      </c>
      <c r="J108" s="71"/>
      <c r="K108" s="63">
        <f t="shared" si="2"/>
        <v>0</v>
      </c>
      <c r="L108" s="70"/>
      <c r="M108" s="70"/>
      <c r="N108" s="70"/>
      <c r="O108" s="70"/>
      <c r="P108" s="62" t="s">
        <v>24</v>
      </c>
      <c r="Q108" s="62" t="s">
        <v>24</v>
      </c>
      <c r="R108" s="62" t="s">
        <v>24</v>
      </c>
      <c r="S108" s="62" t="s">
        <v>24</v>
      </c>
      <c r="T108" s="62" t="s">
        <v>24</v>
      </c>
      <c r="U108" s="3"/>
      <c r="V108" s="3"/>
      <c r="W108" s="83"/>
    </row>
    <row r="109" spans="1:23" hidden="1">
      <c r="A109" s="8" t="s">
        <v>232</v>
      </c>
      <c r="B109" s="18">
        <v>1</v>
      </c>
      <c r="C109" s="8">
        <v>1</v>
      </c>
      <c r="D109" s="70">
        <v>94</v>
      </c>
      <c r="E109" s="70" t="s">
        <v>126</v>
      </c>
      <c r="F109" s="70">
        <v>93</v>
      </c>
      <c r="G109" s="70" t="s">
        <v>126</v>
      </c>
      <c r="H109" s="70">
        <v>1809</v>
      </c>
      <c r="I109" s="70" t="s">
        <v>174</v>
      </c>
      <c r="J109" s="71"/>
      <c r="K109" s="63">
        <f t="shared" si="2"/>
        <v>0</v>
      </c>
      <c r="L109" s="70"/>
      <c r="M109" s="70"/>
      <c r="N109" s="70"/>
      <c r="O109" s="70"/>
      <c r="P109" s="62" t="s">
        <v>24</v>
      </c>
      <c r="Q109" s="62" t="s">
        <v>24</v>
      </c>
      <c r="R109" s="62" t="s">
        <v>24</v>
      </c>
      <c r="S109" s="62" t="s">
        <v>24</v>
      </c>
      <c r="T109" s="62" t="s">
        <v>24</v>
      </c>
      <c r="U109" s="3"/>
      <c r="V109" s="3"/>
      <c r="W109" s="83"/>
    </row>
    <row r="110" spans="1:23" ht="49">
      <c r="A110" s="8" t="s">
        <v>233</v>
      </c>
      <c r="B110" s="18">
        <v>1</v>
      </c>
      <c r="C110" s="8">
        <v>1</v>
      </c>
      <c r="D110" s="70">
        <v>5</v>
      </c>
      <c r="E110" s="70" t="s">
        <v>40</v>
      </c>
      <c r="F110" s="70">
        <v>493</v>
      </c>
      <c r="G110" s="70" t="s">
        <v>234</v>
      </c>
      <c r="H110" s="70">
        <v>10046021</v>
      </c>
      <c r="I110" s="70" t="s">
        <v>235</v>
      </c>
      <c r="J110" s="71" t="s">
        <v>425</v>
      </c>
      <c r="K110" s="63">
        <f t="shared" si="2"/>
        <v>85</v>
      </c>
      <c r="L110" s="70" t="s">
        <v>426</v>
      </c>
      <c r="M110" s="70" t="s">
        <v>427</v>
      </c>
      <c r="N110" s="70"/>
      <c r="O110" s="70" t="s">
        <v>380</v>
      </c>
      <c r="P110" s="72" t="s">
        <v>264</v>
      </c>
      <c r="Q110" s="72" t="s">
        <v>25</v>
      </c>
      <c r="R110" s="72" t="s">
        <v>25</v>
      </c>
      <c r="S110" s="72" t="s">
        <v>25</v>
      </c>
      <c r="T110" s="72" t="s">
        <v>25</v>
      </c>
      <c r="U110" s="3"/>
      <c r="V110" s="3"/>
      <c r="W110" s="95"/>
    </row>
    <row r="111" spans="1:23">
      <c r="A111" s="6"/>
      <c r="B111" s="20"/>
      <c r="C111" s="6"/>
      <c r="D111" s="77"/>
      <c r="E111" s="77"/>
      <c r="F111" s="77"/>
      <c r="G111" s="77"/>
      <c r="H111" s="77"/>
      <c r="I111" s="77"/>
      <c r="J111" s="89"/>
      <c r="K111" s="77"/>
      <c r="L111" s="77"/>
      <c r="M111" s="77"/>
      <c r="N111" s="77"/>
      <c r="O111" s="77"/>
      <c r="P111" s="67"/>
      <c r="Q111" s="67"/>
      <c r="R111" s="67"/>
      <c r="S111" s="67"/>
      <c r="T111" s="67"/>
      <c r="U111" s="28"/>
      <c r="V111" s="28"/>
    </row>
    <row r="112" spans="1:23" customFormat="1" ht="28" hidden="1">
      <c r="A112" s="14" t="s">
        <v>236</v>
      </c>
      <c r="B112" s="21"/>
      <c r="C112" s="1"/>
      <c r="D112" s="52"/>
      <c r="E112" s="52"/>
      <c r="F112" s="39"/>
      <c r="G112" s="52"/>
      <c r="H112" s="43"/>
      <c r="I112" s="43"/>
      <c r="J112" s="51"/>
      <c r="K112" s="43"/>
      <c r="L112" s="43"/>
      <c r="M112" s="43"/>
      <c r="N112" s="43"/>
      <c r="O112" s="42"/>
      <c r="P112" s="46"/>
      <c r="Q112" s="46"/>
      <c r="R112" s="46"/>
      <c r="S112" s="46"/>
      <c r="T112" s="46"/>
      <c r="U112" s="27"/>
      <c r="V112" s="27"/>
    </row>
    <row r="113" spans="1:23" customFormat="1" hidden="1">
      <c r="A113" s="5" t="s">
        <v>4</v>
      </c>
      <c r="B113" s="22"/>
      <c r="C113" s="2" t="s">
        <v>6</v>
      </c>
      <c r="D113" s="41" t="s">
        <v>225</v>
      </c>
      <c r="E113" s="41" t="s">
        <v>8</v>
      </c>
      <c r="F113" s="41" t="s">
        <v>226</v>
      </c>
      <c r="G113" s="41" t="s">
        <v>10</v>
      </c>
      <c r="H113" s="41" t="s">
        <v>227</v>
      </c>
      <c r="I113" s="41" t="s">
        <v>12</v>
      </c>
      <c r="J113" s="49"/>
      <c r="K113" s="41"/>
      <c r="L113" s="41"/>
      <c r="M113" s="41"/>
      <c r="N113" s="41"/>
      <c r="O113" s="41"/>
      <c r="P113" s="26" t="s">
        <v>13</v>
      </c>
      <c r="Q113" s="26" t="s">
        <v>14</v>
      </c>
      <c r="R113" s="26" t="s">
        <v>15</v>
      </c>
      <c r="S113" s="26" t="s">
        <v>16</v>
      </c>
      <c r="T113" s="26" t="s">
        <v>17</v>
      </c>
      <c r="U113" s="26" t="s">
        <v>18</v>
      </c>
      <c r="V113" s="26" t="s">
        <v>19</v>
      </c>
    </row>
    <row r="114" spans="1:23" customFormat="1" hidden="1">
      <c r="A114" s="3" t="s">
        <v>237</v>
      </c>
      <c r="B114" s="23">
        <v>1</v>
      </c>
      <c r="C114" s="3"/>
      <c r="D114" s="40"/>
      <c r="E114" s="40"/>
      <c r="F114" s="40"/>
      <c r="G114" s="40"/>
      <c r="H114" s="40"/>
      <c r="I114" s="40"/>
      <c r="J114" s="48"/>
      <c r="K114" s="44">
        <f t="shared" ref="K114" si="3">LEN(J114)</f>
        <v>0</v>
      </c>
      <c r="L114" s="40"/>
      <c r="M114" s="40"/>
      <c r="N114" s="40"/>
      <c r="O114" s="40"/>
      <c r="P114" s="40"/>
      <c r="Q114" s="40"/>
      <c r="R114" s="40"/>
      <c r="S114" s="40"/>
      <c r="T114" s="40"/>
      <c r="U114" s="3"/>
      <c r="V114" s="3"/>
    </row>
    <row r="115" spans="1:23" customFormat="1" hidden="1">
      <c r="A115" s="6"/>
      <c r="B115" s="20"/>
      <c r="C115" s="6"/>
      <c r="D115" s="42"/>
      <c r="E115" s="42"/>
      <c r="F115" s="42"/>
      <c r="G115" s="42"/>
      <c r="H115" s="42"/>
      <c r="I115" s="42"/>
      <c r="J115" s="50"/>
      <c r="K115" s="42"/>
      <c r="L115" s="42"/>
      <c r="M115" s="42"/>
      <c r="N115" s="42"/>
      <c r="O115" s="42"/>
      <c r="P115" s="45"/>
      <c r="Q115" s="45"/>
      <c r="R115" s="45"/>
      <c r="S115" s="45"/>
      <c r="T115" s="45"/>
      <c r="U115" s="28"/>
      <c r="V115" s="28"/>
    </row>
    <row r="116" spans="1:23" ht="28" hidden="1">
      <c r="A116" s="14" t="s">
        <v>238</v>
      </c>
      <c r="B116" s="21"/>
      <c r="C116" s="1"/>
      <c r="D116" s="55"/>
      <c r="E116" s="55"/>
      <c r="F116" s="55"/>
      <c r="G116" s="55"/>
      <c r="H116" s="55"/>
      <c r="I116" s="55"/>
      <c r="J116" s="75"/>
      <c r="K116" s="55"/>
      <c r="L116" s="55"/>
      <c r="M116" s="55"/>
      <c r="N116" s="55"/>
      <c r="O116" s="76"/>
      <c r="P116" s="68"/>
      <c r="Q116" s="68"/>
      <c r="R116" s="68"/>
      <c r="S116" s="68"/>
      <c r="T116" s="68"/>
      <c r="U116" s="27"/>
      <c r="V116" s="27"/>
      <c r="W116" s="83"/>
    </row>
    <row r="117" spans="1:23" hidden="1">
      <c r="A117" s="5" t="s">
        <v>4</v>
      </c>
      <c r="B117" s="22"/>
      <c r="C117" s="2" t="s">
        <v>6</v>
      </c>
      <c r="D117" s="86" t="s">
        <v>225</v>
      </c>
      <c r="E117" s="86" t="s">
        <v>8</v>
      </c>
      <c r="F117" s="86" t="s">
        <v>226</v>
      </c>
      <c r="G117" s="86" t="s">
        <v>10</v>
      </c>
      <c r="H117" s="86" t="s">
        <v>227</v>
      </c>
      <c r="I117" s="86" t="s">
        <v>12</v>
      </c>
      <c r="J117" s="87"/>
      <c r="K117" s="86"/>
      <c r="L117" s="86"/>
      <c r="M117" s="86"/>
      <c r="N117" s="86"/>
      <c r="O117" s="86"/>
      <c r="P117" s="60" t="s">
        <v>13</v>
      </c>
      <c r="Q117" s="60" t="s">
        <v>14</v>
      </c>
      <c r="R117" s="60" t="s">
        <v>15</v>
      </c>
      <c r="S117" s="60" t="s">
        <v>16</v>
      </c>
      <c r="T117" s="60" t="s">
        <v>17</v>
      </c>
      <c r="U117" s="26" t="s">
        <v>18</v>
      </c>
      <c r="V117" s="26" t="s">
        <v>19</v>
      </c>
      <c r="W117" s="93"/>
    </row>
    <row r="118" spans="1:23" ht="37" hidden="1">
      <c r="A118" s="3" t="s">
        <v>239</v>
      </c>
      <c r="B118" s="18">
        <v>1</v>
      </c>
      <c r="C118" s="3">
        <v>1</v>
      </c>
      <c r="D118" s="70">
        <v>39</v>
      </c>
      <c r="E118" s="70" t="s">
        <v>102</v>
      </c>
      <c r="F118" s="70">
        <v>68</v>
      </c>
      <c r="G118" s="70" t="s">
        <v>103</v>
      </c>
      <c r="H118" s="70">
        <v>10055980</v>
      </c>
      <c r="I118" s="70" t="s">
        <v>163</v>
      </c>
      <c r="J118" s="71" t="s">
        <v>397</v>
      </c>
      <c r="K118" s="63">
        <f t="shared" ref="K118" si="4">LEN(J118)</f>
        <v>58</v>
      </c>
      <c r="L118" s="70"/>
      <c r="M118" s="70" t="s">
        <v>398</v>
      </c>
      <c r="N118" s="70"/>
      <c r="O118" s="70" t="s">
        <v>382</v>
      </c>
      <c r="P118" s="62" t="s">
        <v>25</v>
      </c>
      <c r="Q118" s="62" t="s">
        <v>25</v>
      </c>
      <c r="R118" s="62" t="s">
        <v>25</v>
      </c>
      <c r="S118" s="62" t="s">
        <v>24</v>
      </c>
      <c r="T118" s="62" t="s">
        <v>25</v>
      </c>
      <c r="U118" s="3"/>
      <c r="V118" s="3"/>
      <c r="W118" s="93"/>
    </row>
    <row r="119" spans="1:23" customFormat="1" hidden="1">
      <c r="A119" s="3" t="s">
        <v>240</v>
      </c>
      <c r="B119" s="18">
        <v>1</v>
      </c>
      <c r="C119" s="3">
        <v>1</v>
      </c>
      <c r="D119" s="18">
        <v>32</v>
      </c>
      <c r="E119" s="18" t="s">
        <v>113</v>
      </c>
      <c r="F119" s="18">
        <v>100</v>
      </c>
      <c r="G119" s="18" t="s">
        <v>113</v>
      </c>
      <c r="H119" s="18">
        <v>10059201</v>
      </c>
      <c r="I119" s="18" t="s">
        <v>114</v>
      </c>
      <c r="J119" s="47"/>
      <c r="K119" s="44">
        <f t="shared" ref="K119:K122" si="5">LEN(J119)</f>
        <v>0</v>
      </c>
      <c r="L119" s="18"/>
      <c r="M119" s="18"/>
      <c r="N119" s="18"/>
      <c r="O119" s="18"/>
      <c r="P119" s="40" t="s">
        <v>24</v>
      </c>
      <c r="Q119" s="40" t="s">
        <v>24</v>
      </c>
      <c r="R119" s="40" t="s">
        <v>24</v>
      </c>
      <c r="S119" s="40" t="s">
        <v>24</v>
      </c>
      <c r="T119" s="40" t="s">
        <v>24</v>
      </c>
      <c r="U119" s="3"/>
      <c r="V119" s="3"/>
    </row>
    <row r="120" spans="1:23" customFormat="1" hidden="1">
      <c r="A120" s="3" t="s">
        <v>241</v>
      </c>
      <c r="B120" s="18">
        <v>1</v>
      </c>
      <c r="C120" s="3">
        <v>1</v>
      </c>
      <c r="D120" s="18">
        <v>110</v>
      </c>
      <c r="E120" s="18" t="s">
        <v>50</v>
      </c>
      <c r="F120" s="18">
        <v>42</v>
      </c>
      <c r="G120" s="18" t="s">
        <v>50</v>
      </c>
      <c r="H120" s="18">
        <v>10058718</v>
      </c>
      <c r="I120" s="18" t="s">
        <v>51</v>
      </c>
      <c r="J120" s="47"/>
      <c r="K120" s="44">
        <f t="shared" si="5"/>
        <v>0</v>
      </c>
      <c r="L120" s="18"/>
      <c r="M120" s="18"/>
      <c r="N120" s="18"/>
      <c r="O120" s="18"/>
      <c r="P120" s="40" t="s">
        <v>24</v>
      </c>
      <c r="Q120" s="40" t="s">
        <v>24</v>
      </c>
      <c r="R120" s="40" t="s">
        <v>24</v>
      </c>
      <c r="S120" s="40" t="s">
        <v>24</v>
      </c>
      <c r="T120" s="40" t="s">
        <v>24</v>
      </c>
      <c r="U120" s="3"/>
      <c r="V120" s="3"/>
    </row>
    <row r="121" spans="1:23" customFormat="1" hidden="1">
      <c r="A121" s="3" t="s">
        <v>242</v>
      </c>
      <c r="B121" s="18">
        <v>1</v>
      </c>
      <c r="C121" s="3">
        <v>1</v>
      </c>
      <c r="D121" s="18">
        <v>9762</v>
      </c>
      <c r="E121" s="18" t="s">
        <v>243</v>
      </c>
      <c r="F121" s="18">
        <v>20806</v>
      </c>
      <c r="G121" s="18" t="s">
        <v>244</v>
      </c>
      <c r="H121" s="18">
        <v>10060761</v>
      </c>
      <c r="I121" s="18" t="s">
        <v>245</v>
      </c>
      <c r="J121" s="47"/>
      <c r="K121" s="44">
        <f t="shared" si="5"/>
        <v>0</v>
      </c>
      <c r="L121" s="18"/>
      <c r="M121" s="18"/>
      <c r="N121" s="18"/>
      <c r="O121" s="18"/>
      <c r="P121" s="40" t="s">
        <v>263</v>
      </c>
      <c r="Q121" s="40" t="s">
        <v>24</v>
      </c>
      <c r="R121" s="40" t="s">
        <v>24</v>
      </c>
      <c r="S121" s="40" t="s">
        <v>24</v>
      </c>
      <c r="T121" s="40" t="s">
        <v>24</v>
      </c>
      <c r="U121" s="3"/>
      <c r="V121" s="3"/>
    </row>
    <row r="122" spans="1:23" ht="37" hidden="1">
      <c r="A122" s="3" t="s">
        <v>246</v>
      </c>
      <c r="B122" s="18">
        <v>1</v>
      </c>
      <c r="C122" s="3">
        <v>1</v>
      </c>
      <c r="D122" s="70">
        <v>6904</v>
      </c>
      <c r="E122" s="70" t="s">
        <v>247</v>
      </c>
      <c r="F122" s="70">
        <v>738</v>
      </c>
      <c r="G122" s="70" t="s">
        <v>248</v>
      </c>
      <c r="H122" s="70">
        <v>10056194</v>
      </c>
      <c r="I122" s="70" t="s">
        <v>249</v>
      </c>
      <c r="J122" s="71" t="s">
        <v>442</v>
      </c>
      <c r="K122" s="63">
        <f t="shared" si="5"/>
        <v>64</v>
      </c>
      <c r="L122" s="70"/>
      <c r="M122" s="70" t="s">
        <v>443</v>
      </c>
      <c r="N122" s="70"/>
      <c r="O122" s="70" t="s">
        <v>380</v>
      </c>
      <c r="P122" s="62" t="s">
        <v>265</v>
      </c>
      <c r="Q122" s="62" t="s">
        <v>265</v>
      </c>
      <c r="R122" s="62" t="s">
        <v>265</v>
      </c>
      <c r="S122" s="62" t="s">
        <v>266</v>
      </c>
      <c r="T122" s="62" t="s">
        <v>265</v>
      </c>
      <c r="U122" s="3"/>
      <c r="V122" s="3"/>
      <c r="W122" s="93"/>
    </row>
    <row r="123" spans="1:23">
      <c r="A123" s="1"/>
      <c r="B123" s="1"/>
      <c r="C123" s="1"/>
      <c r="D123" s="55"/>
      <c r="E123" s="55"/>
      <c r="F123" s="55"/>
      <c r="G123" s="55"/>
      <c r="H123" s="55"/>
      <c r="I123" s="55"/>
      <c r="J123" s="75"/>
      <c r="K123" s="55"/>
      <c r="L123" s="55"/>
      <c r="M123" s="55"/>
      <c r="N123" s="55"/>
      <c r="O123" s="76"/>
      <c r="P123" s="67"/>
      <c r="Q123" s="67"/>
      <c r="R123" s="67"/>
      <c r="S123" s="67"/>
      <c r="T123" s="67"/>
      <c r="U123" s="28"/>
      <c r="V123" s="28"/>
    </row>
    <row r="124" spans="1:23" ht="28">
      <c r="A124" s="14" t="s">
        <v>250</v>
      </c>
      <c r="B124" s="21"/>
      <c r="C124" s="1"/>
      <c r="D124" s="55"/>
      <c r="E124" s="55"/>
      <c r="F124" s="55"/>
      <c r="G124" s="55"/>
      <c r="H124" s="55"/>
      <c r="I124" s="55"/>
      <c r="J124" s="75"/>
      <c r="K124" s="55"/>
      <c r="L124" s="55"/>
      <c r="M124" s="55"/>
      <c r="N124" s="55"/>
      <c r="O124" s="76"/>
      <c r="P124" s="68"/>
      <c r="Q124" s="68"/>
      <c r="R124" s="68"/>
      <c r="S124" s="68"/>
      <c r="T124" s="68"/>
      <c r="U124" s="27"/>
      <c r="V124" s="27"/>
    </row>
    <row r="125" spans="1:23">
      <c r="A125" s="5" t="s">
        <v>4</v>
      </c>
      <c r="B125" s="22"/>
      <c r="C125" s="2" t="s">
        <v>6</v>
      </c>
      <c r="D125" s="86" t="s">
        <v>225</v>
      </c>
      <c r="E125" s="86" t="s">
        <v>8</v>
      </c>
      <c r="F125" s="86" t="s">
        <v>226</v>
      </c>
      <c r="G125" s="86" t="s">
        <v>10</v>
      </c>
      <c r="H125" s="86" t="s">
        <v>227</v>
      </c>
      <c r="I125" s="86" t="s">
        <v>12</v>
      </c>
      <c r="J125" s="87"/>
      <c r="K125" s="86"/>
      <c r="L125" s="86"/>
      <c r="M125" s="86"/>
      <c r="N125" s="86"/>
      <c r="O125" s="86"/>
      <c r="P125" s="86"/>
      <c r="Q125" s="86"/>
      <c r="R125" s="86"/>
      <c r="S125" s="86"/>
      <c r="T125" s="86"/>
      <c r="U125" s="86"/>
      <c r="V125" s="86"/>
      <c r="W125" s="86"/>
    </row>
    <row r="126" spans="1:23" ht="37" hidden="1">
      <c r="A126" s="7" t="s">
        <v>251</v>
      </c>
      <c r="B126" s="18">
        <v>1</v>
      </c>
      <c r="C126" s="8">
        <v>1</v>
      </c>
      <c r="D126" s="70">
        <v>37</v>
      </c>
      <c r="E126" s="70" t="s">
        <v>252</v>
      </c>
      <c r="F126" s="70">
        <v>556</v>
      </c>
      <c r="G126" s="70" t="s">
        <v>252</v>
      </c>
      <c r="H126" s="70">
        <v>10031750</v>
      </c>
      <c r="I126" s="70" t="s">
        <v>253</v>
      </c>
      <c r="J126" s="71" t="s">
        <v>428</v>
      </c>
      <c r="K126" s="63">
        <f t="shared" ref="K126:K130" si="6">LEN(J126)</f>
        <v>76</v>
      </c>
      <c r="L126" s="90" t="s">
        <v>430</v>
      </c>
      <c r="M126" s="70" t="s">
        <v>429</v>
      </c>
      <c r="N126" s="70"/>
      <c r="O126" s="70" t="s">
        <v>381</v>
      </c>
      <c r="P126" s="72" t="s">
        <v>25</v>
      </c>
      <c r="Q126" s="72" t="s">
        <v>25</v>
      </c>
      <c r="R126" s="72" t="s">
        <v>25</v>
      </c>
      <c r="S126" s="72" t="s">
        <v>25</v>
      </c>
      <c r="T126" s="72" t="s">
        <v>25</v>
      </c>
      <c r="U126" s="3"/>
      <c r="V126" s="3"/>
      <c r="W126" s="93"/>
    </row>
    <row r="127" spans="1:23" ht="37">
      <c r="A127" s="7" t="s">
        <v>251</v>
      </c>
      <c r="B127" s="18">
        <v>2</v>
      </c>
      <c r="C127" s="8">
        <v>2</v>
      </c>
      <c r="D127" s="70">
        <v>993</v>
      </c>
      <c r="E127" s="70" t="s">
        <v>254</v>
      </c>
      <c r="F127" s="70">
        <v>2171</v>
      </c>
      <c r="G127" s="70" t="s">
        <v>255</v>
      </c>
      <c r="H127" s="70">
        <v>267872</v>
      </c>
      <c r="I127" s="70" t="s">
        <v>256</v>
      </c>
      <c r="J127" s="71" t="s">
        <v>431</v>
      </c>
      <c r="K127" s="63">
        <f t="shared" si="6"/>
        <v>40</v>
      </c>
      <c r="L127" s="71" t="s">
        <v>433</v>
      </c>
      <c r="M127" s="70" t="s">
        <v>432</v>
      </c>
      <c r="N127" s="70"/>
      <c r="O127" s="70" t="s">
        <v>381</v>
      </c>
      <c r="P127" s="72" t="s">
        <v>25</v>
      </c>
      <c r="Q127" s="72" t="s">
        <v>25</v>
      </c>
      <c r="R127" s="72" t="s">
        <v>25</v>
      </c>
      <c r="S127" s="72" t="s">
        <v>25</v>
      </c>
      <c r="T127" s="72" t="s">
        <v>25</v>
      </c>
      <c r="U127" s="3"/>
      <c r="V127" s="3"/>
      <c r="W127" s="95"/>
    </row>
    <row r="128" spans="1:23" ht="49" hidden="1">
      <c r="A128" s="7" t="s">
        <v>251</v>
      </c>
      <c r="B128" s="18">
        <v>3</v>
      </c>
      <c r="C128" s="8">
        <v>3</v>
      </c>
      <c r="D128" s="30">
        <v>993</v>
      </c>
      <c r="E128" s="30" t="s">
        <v>254</v>
      </c>
      <c r="F128" s="70">
        <v>2171</v>
      </c>
      <c r="G128" s="70" t="s">
        <v>255</v>
      </c>
      <c r="H128" s="70">
        <v>10045435</v>
      </c>
      <c r="I128" s="70" t="s">
        <v>257</v>
      </c>
      <c r="J128" s="71" t="s">
        <v>434</v>
      </c>
      <c r="K128" s="63">
        <f t="shared" si="6"/>
        <v>88</v>
      </c>
      <c r="L128" s="71" t="s">
        <v>436</v>
      </c>
      <c r="M128" s="70" t="s">
        <v>435</v>
      </c>
      <c r="N128" s="70"/>
      <c r="O128" s="70" t="s">
        <v>381</v>
      </c>
      <c r="P128" s="72" t="s">
        <v>25</v>
      </c>
      <c r="Q128" s="72" t="s">
        <v>25</v>
      </c>
      <c r="R128" s="72" t="s">
        <v>25</v>
      </c>
      <c r="S128" s="72" t="s">
        <v>25</v>
      </c>
      <c r="T128" s="72" t="s">
        <v>25</v>
      </c>
      <c r="U128" s="3"/>
      <c r="V128" s="3"/>
      <c r="W128" s="93"/>
    </row>
    <row r="129" spans="1:23" ht="49" hidden="1">
      <c r="A129" s="12" t="s">
        <v>258</v>
      </c>
      <c r="B129" s="18">
        <v>1</v>
      </c>
      <c r="C129" s="10">
        <v>1</v>
      </c>
      <c r="D129" s="91">
        <v>8</v>
      </c>
      <c r="E129" s="91" t="s">
        <v>60</v>
      </c>
      <c r="F129" s="80">
        <v>489</v>
      </c>
      <c r="G129" s="80" t="s">
        <v>60</v>
      </c>
      <c r="H129" s="80">
        <v>94</v>
      </c>
      <c r="I129" s="80" t="s">
        <v>259</v>
      </c>
      <c r="J129" s="81" t="s">
        <v>437</v>
      </c>
      <c r="K129" s="82">
        <f t="shared" si="6"/>
        <v>46</v>
      </c>
      <c r="L129" s="81" t="s">
        <v>438</v>
      </c>
      <c r="M129" s="81" t="s">
        <v>439</v>
      </c>
      <c r="N129" s="80"/>
      <c r="O129" s="80" t="s">
        <v>381</v>
      </c>
      <c r="P129" s="84" t="s">
        <v>25</v>
      </c>
      <c r="Q129" s="84" t="s">
        <v>25</v>
      </c>
      <c r="R129" s="84" t="s">
        <v>25</v>
      </c>
      <c r="S129" s="84" t="s">
        <v>25</v>
      </c>
      <c r="T129" s="84" t="s">
        <v>25</v>
      </c>
      <c r="U129" s="10"/>
      <c r="V129" s="10"/>
      <c r="W129" s="93"/>
    </row>
    <row r="130" spans="1:23" ht="37">
      <c r="A130" s="7" t="s">
        <v>258</v>
      </c>
      <c r="B130" s="18">
        <v>2</v>
      </c>
      <c r="C130" s="8">
        <v>2</v>
      </c>
      <c r="D130" s="30">
        <v>325</v>
      </c>
      <c r="E130" s="30" t="s">
        <v>260</v>
      </c>
      <c r="F130" s="70">
        <v>1137</v>
      </c>
      <c r="G130" s="70" t="s">
        <v>261</v>
      </c>
      <c r="H130" s="70">
        <v>4666</v>
      </c>
      <c r="I130" s="70" t="s">
        <v>262</v>
      </c>
      <c r="J130" s="71" t="s">
        <v>440</v>
      </c>
      <c r="K130" s="88">
        <f t="shared" si="6"/>
        <v>63</v>
      </c>
      <c r="L130" s="70" t="s">
        <v>441</v>
      </c>
      <c r="M130" s="70" t="s">
        <v>284</v>
      </c>
      <c r="N130" s="70"/>
      <c r="O130" s="70" t="s">
        <v>381</v>
      </c>
      <c r="P130" s="84" t="s">
        <v>25</v>
      </c>
      <c r="Q130" s="84" t="s">
        <v>25</v>
      </c>
      <c r="R130" s="84" t="s">
        <v>25</v>
      </c>
      <c r="S130" s="84" t="s">
        <v>25</v>
      </c>
      <c r="T130" s="84" t="s">
        <v>25</v>
      </c>
      <c r="U130" s="10"/>
      <c r="V130" s="10"/>
      <c r="W130" s="97"/>
    </row>
    <row r="131" spans="1:23" s="113" customFormat="1" ht="37">
      <c r="A131" s="106" t="s">
        <v>258</v>
      </c>
      <c r="B131" s="18">
        <v>3</v>
      </c>
      <c r="C131" s="107">
        <v>3</v>
      </c>
      <c r="D131" s="108">
        <v>24</v>
      </c>
      <c r="E131" s="108" t="s">
        <v>29</v>
      </c>
      <c r="F131" s="109">
        <v>20406</v>
      </c>
      <c r="G131" s="109" t="s">
        <v>30</v>
      </c>
      <c r="H131" s="109">
        <v>10016304</v>
      </c>
      <c r="I131" s="108" t="s">
        <v>31</v>
      </c>
      <c r="J131" s="110" t="s">
        <v>316</v>
      </c>
      <c r="K131" s="111">
        <f>LEN(J131)</f>
        <v>53</v>
      </c>
      <c r="L131" s="108" t="s">
        <v>276</v>
      </c>
      <c r="M131" s="108" t="s">
        <v>277</v>
      </c>
      <c r="N131" s="109"/>
      <c r="O131" s="108" t="s">
        <v>381</v>
      </c>
      <c r="P131" s="84" t="s">
        <v>25</v>
      </c>
      <c r="Q131" s="84" t="s">
        <v>25</v>
      </c>
      <c r="R131" s="84" t="s">
        <v>25</v>
      </c>
      <c r="S131" s="84" t="s">
        <v>25</v>
      </c>
      <c r="T131" s="84" t="s">
        <v>25</v>
      </c>
      <c r="U131" s="10"/>
      <c r="V131" s="10"/>
      <c r="W131" s="112" t="s">
        <v>448</v>
      </c>
    </row>
  </sheetData>
  <autoFilter ref="A13:T101">
    <filterColumn colId="14">
      <customFilters>
        <customFilter operator="notEqual" val=" "/>
      </customFilters>
    </filterColumn>
  </autoFilter>
  <mergeCells count="1">
    <mergeCell ref="I2:P2"/>
  </mergeCells>
  <phoneticPr fontId="17"/>
  <pageMargins left="0.70866141732283472" right="0.70866141732283472" top="0.74803149606299213" bottom="0.74803149606299213" header="0.31496062992125984" footer="0.31496062992125984"/>
  <pageSetup paperSize="8" scale="90"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2" defaultColWidth="8.83203125" defaultRowHeight="17" x14ac:dyDescent="0"/>
  <sheetData/>
  <phoneticPr fontId="17"/>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2" defaultColWidth="8.83203125" defaultRowHeight="17" x14ac:dyDescent="0"/>
  <sheetData/>
  <phoneticPr fontId="17"/>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istyle</dc:creator>
  <cp:lastModifiedBy>大森 厚志</cp:lastModifiedBy>
  <cp:lastPrinted>2013-11-20T05:54:23Z</cp:lastPrinted>
  <dcterms:created xsi:type="dcterms:W3CDTF">2013-11-18T10:19:18Z</dcterms:created>
  <dcterms:modified xsi:type="dcterms:W3CDTF">2014-03-13T08:42:52Z</dcterms:modified>
</cp:coreProperties>
</file>