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960" yWindow="240" windowWidth="13425" windowHeight="7905" tabRatio="890"/>
  </bookViews>
  <sheets>
    <sheet name="【校正配布一覧】" sheetId="145" r:id="rId1"/>
    <sheet name="フォーマット" sheetId="39" r:id="rId2"/>
    <sheet name="【木場】久保田様・三宅様" sheetId="154" r:id="rId3"/>
    <sheet name="【木場】田野岡様" sheetId="125" r:id="rId4"/>
    <sheet name="【木場】渡辺様" sheetId="128" r:id="rId5"/>
    <sheet name="【高槻】高畑様" sheetId="141" r:id="rId6"/>
    <sheet name="心斎橋店" sheetId="133" r:id="rId7"/>
    <sheet name="梅田店" sheetId="146" r:id="rId8"/>
    <sheet name="京都店" sheetId="147" r:id="rId9"/>
    <sheet name="神戸店" sheetId="148" r:id="rId10"/>
    <sheet name="東京店1" sheetId="152" r:id="rId11"/>
    <sheet name="東京店2" sheetId="153" r:id="rId12"/>
  </sheets>
  <definedNames>
    <definedName name="_xlnm.Print_Area" localSheetId="0">【校正配布一覧】!$A$1:$H$41</definedName>
    <definedName name="_xlnm.Print_Area" localSheetId="5">【高槻】高畑様!$A$1:$H$31</definedName>
    <definedName name="_xlnm.Print_Area" localSheetId="2">【木場】久保田様・三宅様!$A$1:$Q$31</definedName>
    <definedName name="_xlnm.Print_Area" localSheetId="3">【木場】田野岡様!$A$1:$H$31</definedName>
    <definedName name="_xlnm.Print_Area" localSheetId="4">【木場】渡辺様!$A$1:$H$31</definedName>
    <definedName name="_xlnm.Print_Area" localSheetId="1">フォーマット!$A$1:$H$31</definedName>
    <definedName name="_xlnm.Print_Area" localSheetId="8">京都店!$A$1:$Q$31</definedName>
    <definedName name="_xlnm.Print_Area" localSheetId="6">心斎橋店!$A$1:$Q$31</definedName>
    <definedName name="_xlnm.Print_Area" localSheetId="9">神戸店!$A$1:$Q$31</definedName>
    <definedName name="_xlnm.Print_Area" localSheetId="10">東京店1!$A$1:$Q$31</definedName>
    <definedName name="_xlnm.Print_Area" localSheetId="11">東京店2!$A$1:$H$31</definedName>
    <definedName name="_xlnm.Print_Area" localSheetId="7">梅田店!$A$1:$Q$31</definedName>
  </definedNames>
  <calcPr calcId="145621"/>
</workbook>
</file>

<file path=xl/calcChain.xml><?xml version="1.0" encoding="utf-8"?>
<calcChain xmlns="http://schemas.openxmlformats.org/spreadsheetml/2006/main">
  <c r="Q31" i="154" l="1"/>
  <c r="O31" i="154"/>
  <c r="N31" i="154"/>
  <c r="H31" i="154"/>
  <c r="F31" i="154"/>
  <c r="E31" i="154"/>
  <c r="K30" i="154"/>
  <c r="B30" i="154"/>
  <c r="P29" i="154"/>
  <c r="N29" i="154"/>
  <c r="L29" i="154"/>
  <c r="J29" i="154"/>
  <c r="G29" i="154"/>
  <c r="E29" i="154"/>
  <c r="C29" i="154"/>
  <c r="A29" i="154"/>
  <c r="P28" i="154"/>
  <c r="N28" i="154"/>
  <c r="L28" i="154"/>
  <c r="J28" i="154"/>
  <c r="G28" i="154"/>
  <c r="E28" i="154"/>
  <c r="C28" i="154"/>
  <c r="A28" i="154"/>
  <c r="P27" i="154"/>
  <c r="N27" i="154"/>
  <c r="L27" i="154"/>
  <c r="J27" i="154"/>
  <c r="G27" i="154"/>
  <c r="E27" i="154"/>
  <c r="C27" i="154"/>
  <c r="A27" i="154"/>
  <c r="P26" i="154"/>
  <c r="N26" i="154"/>
  <c r="L26" i="154"/>
  <c r="J26" i="154"/>
  <c r="G26" i="154"/>
  <c r="E26" i="154"/>
  <c r="C26" i="154"/>
  <c r="A26" i="154"/>
  <c r="L19" i="154"/>
  <c r="C19" i="154"/>
  <c r="O18" i="154"/>
  <c r="L18" i="154"/>
  <c r="F18" i="154"/>
  <c r="C18" i="154"/>
  <c r="J5" i="154"/>
  <c r="A5" i="154"/>
  <c r="J4" i="154"/>
  <c r="A4" i="154"/>
  <c r="Q1" i="154"/>
  <c r="J1" i="154"/>
  <c r="H1" i="154"/>
  <c r="A1" i="154"/>
  <c r="H31" i="153" l="1"/>
  <c r="F31" i="153"/>
  <c r="E31" i="153"/>
  <c r="B30" i="153"/>
  <c r="G29" i="153"/>
  <c r="E29" i="153"/>
  <c r="C29" i="153"/>
  <c r="A29" i="153"/>
  <c r="G28" i="153"/>
  <c r="E28" i="153"/>
  <c r="C28" i="153"/>
  <c r="A28" i="153"/>
  <c r="G27" i="153"/>
  <c r="E27" i="153"/>
  <c r="C27" i="153"/>
  <c r="A27" i="153"/>
  <c r="G26" i="153"/>
  <c r="E26" i="153"/>
  <c r="C26" i="153"/>
  <c r="A26" i="153"/>
  <c r="F18" i="153"/>
  <c r="C18" i="153"/>
  <c r="A5" i="153"/>
  <c r="A4" i="153"/>
  <c r="H1" i="153"/>
  <c r="A1" i="153"/>
  <c r="Q31" i="152"/>
  <c r="O31" i="152"/>
  <c r="N31" i="152"/>
  <c r="H31" i="152"/>
  <c r="F31" i="152"/>
  <c r="E31" i="152"/>
  <c r="K30" i="152"/>
  <c r="B30" i="152"/>
  <c r="P29" i="152"/>
  <c r="N29" i="152"/>
  <c r="L29" i="152"/>
  <c r="J29" i="152"/>
  <c r="G29" i="152"/>
  <c r="E29" i="152"/>
  <c r="C29" i="152"/>
  <c r="A29" i="152"/>
  <c r="P28" i="152"/>
  <c r="N28" i="152"/>
  <c r="L28" i="152"/>
  <c r="J28" i="152"/>
  <c r="G28" i="152"/>
  <c r="E28" i="152"/>
  <c r="C28" i="152"/>
  <c r="A28" i="152"/>
  <c r="P27" i="152"/>
  <c r="N27" i="152"/>
  <c r="L27" i="152"/>
  <c r="J27" i="152"/>
  <c r="G27" i="152"/>
  <c r="E27" i="152"/>
  <c r="C27" i="152"/>
  <c r="A27" i="152"/>
  <c r="P26" i="152"/>
  <c r="N26" i="152"/>
  <c r="L26" i="152"/>
  <c r="J26" i="152"/>
  <c r="G26" i="152"/>
  <c r="E26" i="152"/>
  <c r="C26" i="152"/>
  <c r="A26" i="152"/>
  <c r="O18" i="152"/>
  <c r="L18" i="152"/>
  <c r="F18" i="152"/>
  <c r="C18" i="152"/>
  <c r="J5" i="152"/>
  <c r="J4" i="152"/>
  <c r="A4" i="152"/>
  <c r="Q1" i="152"/>
  <c r="J1" i="152"/>
  <c r="H1" i="152"/>
  <c r="A1" i="152"/>
  <c r="Q31" i="148" l="1"/>
  <c r="O31" i="148"/>
  <c r="N31" i="148"/>
  <c r="H31" i="148"/>
  <c r="F31" i="148"/>
  <c r="E31" i="148"/>
  <c r="K30" i="148"/>
  <c r="B30" i="148"/>
  <c r="P29" i="148"/>
  <c r="N29" i="148"/>
  <c r="L29" i="148"/>
  <c r="J29" i="148"/>
  <c r="G29" i="148"/>
  <c r="E29" i="148"/>
  <c r="C29" i="148"/>
  <c r="A29" i="148"/>
  <c r="P28" i="148"/>
  <c r="N28" i="148"/>
  <c r="L28" i="148"/>
  <c r="J28" i="148"/>
  <c r="G28" i="148"/>
  <c r="E28" i="148"/>
  <c r="C28" i="148"/>
  <c r="A28" i="148"/>
  <c r="P27" i="148"/>
  <c r="N27" i="148"/>
  <c r="L27" i="148"/>
  <c r="J27" i="148"/>
  <c r="G27" i="148"/>
  <c r="E27" i="148"/>
  <c r="C27" i="148"/>
  <c r="A27" i="148"/>
  <c r="P26" i="148"/>
  <c r="N26" i="148"/>
  <c r="L26" i="148"/>
  <c r="J26" i="148"/>
  <c r="G26" i="148"/>
  <c r="E26" i="148"/>
  <c r="C26" i="148"/>
  <c r="A26" i="148"/>
  <c r="O18" i="148"/>
  <c r="L18" i="148"/>
  <c r="F18" i="148"/>
  <c r="C18" i="148"/>
  <c r="J5" i="148"/>
  <c r="J4" i="148"/>
  <c r="A4" i="148"/>
  <c r="Q1" i="148"/>
  <c r="J1" i="148"/>
  <c r="H1" i="148"/>
  <c r="A1" i="148"/>
  <c r="Q31" i="147"/>
  <c r="O31" i="147"/>
  <c r="N31" i="147"/>
  <c r="H31" i="147"/>
  <c r="F31" i="147"/>
  <c r="E31" i="147"/>
  <c r="K30" i="147"/>
  <c r="B30" i="147"/>
  <c r="P29" i="147"/>
  <c r="N29" i="147"/>
  <c r="L29" i="147"/>
  <c r="J29" i="147"/>
  <c r="G29" i="147"/>
  <c r="E29" i="147"/>
  <c r="C29" i="147"/>
  <c r="A29" i="147"/>
  <c r="P28" i="147"/>
  <c r="N28" i="147"/>
  <c r="L28" i="147"/>
  <c r="J28" i="147"/>
  <c r="G28" i="147"/>
  <c r="E28" i="147"/>
  <c r="C28" i="147"/>
  <c r="A28" i="147"/>
  <c r="P27" i="147"/>
  <c r="N27" i="147"/>
  <c r="L27" i="147"/>
  <c r="J27" i="147"/>
  <c r="G27" i="147"/>
  <c r="E27" i="147"/>
  <c r="C27" i="147"/>
  <c r="A27" i="147"/>
  <c r="P26" i="147"/>
  <c r="N26" i="147"/>
  <c r="L26" i="147"/>
  <c r="J26" i="147"/>
  <c r="G26" i="147"/>
  <c r="E26" i="147"/>
  <c r="C26" i="147"/>
  <c r="A26" i="147"/>
  <c r="O18" i="147"/>
  <c r="L18" i="147"/>
  <c r="F18" i="147"/>
  <c r="C18" i="147"/>
  <c r="J5" i="147"/>
  <c r="J4" i="147"/>
  <c r="A4" i="147"/>
  <c r="Q1" i="147"/>
  <c r="J1" i="147"/>
  <c r="H1" i="147"/>
  <c r="A1" i="147"/>
  <c r="Q31" i="146"/>
  <c r="O31" i="146"/>
  <c r="N31" i="146"/>
  <c r="H31" i="146"/>
  <c r="F31" i="146"/>
  <c r="E31" i="146"/>
  <c r="K30" i="146"/>
  <c r="B30" i="146"/>
  <c r="P29" i="146"/>
  <c r="N29" i="146"/>
  <c r="L29" i="146"/>
  <c r="J29" i="146"/>
  <c r="G29" i="146"/>
  <c r="E29" i="146"/>
  <c r="C29" i="146"/>
  <c r="A29" i="146"/>
  <c r="P28" i="146"/>
  <c r="N28" i="146"/>
  <c r="L28" i="146"/>
  <c r="J28" i="146"/>
  <c r="G28" i="146"/>
  <c r="E28" i="146"/>
  <c r="C28" i="146"/>
  <c r="A28" i="146"/>
  <c r="P27" i="146"/>
  <c r="N27" i="146"/>
  <c r="L27" i="146"/>
  <c r="J27" i="146"/>
  <c r="G27" i="146"/>
  <c r="E27" i="146"/>
  <c r="C27" i="146"/>
  <c r="A27" i="146"/>
  <c r="P26" i="146"/>
  <c r="N26" i="146"/>
  <c r="L26" i="146"/>
  <c r="J26" i="146"/>
  <c r="G26" i="146"/>
  <c r="E26" i="146"/>
  <c r="C26" i="146"/>
  <c r="A26" i="146"/>
  <c r="O18" i="146"/>
  <c r="L18" i="146"/>
  <c r="F18" i="146"/>
  <c r="C18" i="146"/>
  <c r="J5" i="146"/>
  <c r="J4" i="146"/>
  <c r="A4" i="146"/>
  <c r="Q1" i="146"/>
  <c r="J1" i="146"/>
  <c r="H1" i="146"/>
  <c r="A1" i="146"/>
  <c r="Q1" i="39" l="1"/>
  <c r="C19" i="153" l="1"/>
  <c r="L19" i="152"/>
  <c r="C19" i="152"/>
  <c r="L19" i="147"/>
  <c r="C19" i="146"/>
  <c r="L19" i="146"/>
  <c r="L19" i="148"/>
  <c r="C19" i="147"/>
  <c r="C19" i="148"/>
  <c r="N31" i="128"/>
  <c r="N31" i="141"/>
  <c r="N31" i="133"/>
  <c r="N31" i="125"/>
  <c r="E31" i="128"/>
  <c r="E31" i="141"/>
  <c r="E31" i="133"/>
  <c r="E31" i="125"/>
  <c r="N31" i="39"/>
  <c r="Q31" i="128" l="1"/>
  <c r="Q31" i="141"/>
  <c r="Q31" i="133"/>
  <c r="Q31" i="125"/>
  <c r="H31" i="128"/>
  <c r="H31" i="141"/>
  <c r="H31" i="133"/>
  <c r="H31" i="125"/>
  <c r="O31" i="128"/>
  <c r="O31" i="141"/>
  <c r="O31" i="133"/>
  <c r="O31" i="125"/>
  <c r="F31" i="128"/>
  <c r="F31" i="141"/>
  <c r="F31" i="133"/>
  <c r="F31" i="125"/>
  <c r="Q31" i="39"/>
  <c r="O31" i="39"/>
  <c r="G27" i="128" l="1"/>
  <c r="G27" i="141"/>
  <c r="G27" i="133"/>
  <c r="G27" i="125"/>
  <c r="E27" i="128"/>
  <c r="E27" i="141"/>
  <c r="E27" i="133"/>
  <c r="E27" i="125"/>
  <c r="C27" i="128"/>
  <c r="C27" i="141"/>
  <c r="C27" i="133"/>
  <c r="C27" i="125"/>
  <c r="A27" i="128"/>
  <c r="A27" i="141"/>
  <c r="A27" i="133"/>
  <c r="A27" i="125"/>
  <c r="A29" i="133"/>
  <c r="A29" i="141"/>
  <c r="A29" i="128"/>
  <c r="A29" i="125"/>
  <c r="O18" i="128"/>
  <c r="O18" i="141"/>
  <c r="O18" i="133"/>
  <c r="L18" i="128"/>
  <c r="L18" i="141"/>
  <c r="L18" i="133"/>
  <c r="F18" i="128"/>
  <c r="F18" i="141"/>
  <c r="F18" i="133"/>
  <c r="F18" i="125"/>
  <c r="C18" i="128"/>
  <c r="C18" i="141"/>
  <c r="C18" i="133"/>
  <c r="C18" i="125"/>
  <c r="G26" i="125" l="1"/>
  <c r="K30" i="141" l="1"/>
  <c r="B30" i="141"/>
  <c r="P29" i="141"/>
  <c r="N29" i="141"/>
  <c r="L29" i="141"/>
  <c r="J29" i="141"/>
  <c r="G29" i="141"/>
  <c r="E29" i="141"/>
  <c r="C29" i="141"/>
  <c r="P28" i="141"/>
  <c r="N28" i="141"/>
  <c r="L28" i="141"/>
  <c r="J28" i="141"/>
  <c r="G28" i="141"/>
  <c r="E28" i="141"/>
  <c r="C28" i="141"/>
  <c r="A28" i="141"/>
  <c r="P27" i="141"/>
  <c r="N27" i="141"/>
  <c r="L27" i="141"/>
  <c r="J27" i="141"/>
  <c r="P26" i="141"/>
  <c r="N26" i="141"/>
  <c r="L26" i="141"/>
  <c r="J26" i="141"/>
  <c r="G26" i="141"/>
  <c r="E26" i="141"/>
  <c r="C26" i="141"/>
  <c r="A26" i="141"/>
  <c r="J5" i="141"/>
  <c r="A5" i="141"/>
  <c r="J4" i="141"/>
  <c r="A4" i="141"/>
  <c r="Q1" i="141"/>
  <c r="J1" i="141"/>
  <c r="H1" i="141"/>
  <c r="A1" i="141"/>
  <c r="K30" i="133"/>
  <c r="B30" i="133"/>
  <c r="P29" i="133"/>
  <c r="N29" i="133"/>
  <c r="L29" i="133"/>
  <c r="J29" i="133"/>
  <c r="G29" i="133"/>
  <c r="E29" i="133"/>
  <c r="C29" i="133"/>
  <c r="P28" i="133"/>
  <c r="N28" i="133"/>
  <c r="L28" i="133"/>
  <c r="J28" i="133"/>
  <c r="G28" i="133"/>
  <c r="E28" i="133"/>
  <c r="C28" i="133"/>
  <c r="A28" i="133"/>
  <c r="P27" i="133"/>
  <c r="N27" i="133"/>
  <c r="L27" i="133"/>
  <c r="J27" i="133"/>
  <c r="P26" i="133"/>
  <c r="N26" i="133"/>
  <c r="L26" i="133"/>
  <c r="J26" i="133"/>
  <c r="G26" i="133"/>
  <c r="E26" i="133"/>
  <c r="C26" i="133"/>
  <c r="A26" i="133"/>
  <c r="J5" i="133"/>
  <c r="J4" i="133"/>
  <c r="A4" i="133"/>
  <c r="Q1" i="133"/>
  <c r="J1" i="133"/>
  <c r="H1" i="133"/>
  <c r="A1" i="133"/>
  <c r="K30" i="128" l="1"/>
  <c r="K30" i="125"/>
  <c r="B30" i="128"/>
  <c r="B30" i="125"/>
  <c r="P29" i="128"/>
  <c r="P29" i="125"/>
  <c r="N29" i="128"/>
  <c r="N29" i="125"/>
  <c r="L29" i="128"/>
  <c r="L29" i="125"/>
  <c r="J29" i="128"/>
  <c r="J29" i="125"/>
  <c r="P28" i="128"/>
  <c r="P28" i="125"/>
  <c r="N28" i="128"/>
  <c r="N28" i="125"/>
  <c r="L28" i="128"/>
  <c r="L28" i="125"/>
  <c r="J28" i="128"/>
  <c r="J28" i="125"/>
  <c r="P27" i="128"/>
  <c r="P27" i="125"/>
  <c r="N27" i="128"/>
  <c r="N27" i="125"/>
  <c r="L27" i="128"/>
  <c r="L27" i="125"/>
  <c r="J27" i="128"/>
  <c r="J27" i="125"/>
  <c r="P26" i="128"/>
  <c r="P26" i="125"/>
  <c r="N26" i="128"/>
  <c r="N26" i="125"/>
  <c r="L26" i="128"/>
  <c r="L26" i="125"/>
  <c r="J26" i="128"/>
  <c r="J26" i="125"/>
  <c r="G29" i="128"/>
  <c r="G29" i="125"/>
  <c r="E29" i="128"/>
  <c r="E29" i="125"/>
  <c r="C29" i="128"/>
  <c r="C29" i="125"/>
  <c r="G28" i="128"/>
  <c r="G28" i="125"/>
  <c r="E28" i="128"/>
  <c r="E28" i="125"/>
  <c r="C28" i="128"/>
  <c r="C28" i="125"/>
  <c r="A28" i="128"/>
  <c r="A28" i="125"/>
  <c r="G26" i="128"/>
  <c r="E26" i="128"/>
  <c r="E26" i="125"/>
  <c r="C26" i="128"/>
  <c r="C26" i="125"/>
  <c r="A26" i="128"/>
  <c r="A26" i="125"/>
  <c r="J5" i="128"/>
  <c r="J5" i="125"/>
  <c r="A5" i="128"/>
  <c r="A5" i="125"/>
  <c r="J4" i="128"/>
  <c r="J4" i="125"/>
  <c r="A4" i="128"/>
  <c r="A4" i="125"/>
  <c r="Q1" i="128"/>
  <c r="Q1" i="125"/>
  <c r="H1" i="128"/>
  <c r="H1" i="125"/>
  <c r="J1" i="128"/>
  <c r="J1" i="125"/>
  <c r="A1" i="128"/>
  <c r="A1" i="125"/>
  <c r="K30" i="39"/>
  <c r="P29" i="39"/>
  <c r="N29" i="39"/>
  <c r="L29" i="39"/>
  <c r="J29" i="39"/>
  <c r="P28" i="39"/>
  <c r="N28" i="39"/>
  <c r="L28" i="39"/>
  <c r="J28" i="39"/>
  <c r="P27" i="39"/>
  <c r="N27" i="39"/>
  <c r="L27" i="39"/>
  <c r="J27" i="39"/>
  <c r="P26" i="39"/>
  <c r="N26" i="39"/>
  <c r="L26" i="39"/>
  <c r="J26" i="39"/>
  <c r="J5" i="39"/>
  <c r="J4" i="39"/>
  <c r="J1" i="39"/>
  <c r="C19" i="128" l="1"/>
  <c r="L19" i="125"/>
  <c r="L19" i="128"/>
  <c r="C19" i="125"/>
  <c r="L19" i="39"/>
  <c r="L19" i="141"/>
  <c r="C19" i="133"/>
  <c r="C19" i="141"/>
  <c r="L19" i="133"/>
</calcChain>
</file>

<file path=xl/sharedStrings.xml><?xml version="1.0" encoding="utf-8"?>
<sst xmlns="http://schemas.openxmlformats.org/spreadsheetml/2006/main" count="736" uniqueCount="127">
  <si>
    <t>スケジュール</t>
    <phoneticPr fontId="1"/>
  </si>
  <si>
    <t>様</t>
    <rPh sb="0" eb="1">
      <t>サマ</t>
    </rPh>
    <phoneticPr fontId="1"/>
  </si>
  <si>
    <t>税込価格・素材・色柄名・サイズ・原産国等の明細</t>
  </si>
  <si>
    <t>特徴や商品コピー等(強調表示)</t>
    <rPh sb="10" eb="12">
      <t>キョウチョウ</t>
    </rPh>
    <rPh sb="12" eb="14">
      <t>ヒョウジ</t>
    </rPh>
    <phoneticPr fontId="1"/>
  </si>
  <si>
    <t>取扱い店および階数・フロア名</t>
    <rPh sb="0" eb="2">
      <t>トリアツカ</t>
    </rPh>
    <rPh sb="3" eb="4">
      <t>テン</t>
    </rPh>
    <rPh sb="7" eb="9">
      <t>カイスウ</t>
    </rPh>
    <rPh sb="13" eb="14">
      <t>メイ</t>
    </rPh>
    <phoneticPr fontId="1"/>
  </si>
  <si>
    <t>取引先・メーカーとの校正確認</t>
    <rPh sb="0" eb="2">
      <t>トリヒキ</t>
    </rPh>
    <rPh sb="2" eb="3">
      <t>サキ</t>
    </rPh>
    <rPh sb="10" eb="12">
      <t>コウセイ</t>
    </rPh>
    <rPh sb="12" eb="14">
      <t>カクニン</t>
    </rPh>
    <phoneticPr fontId="1"/>
  </si>
  <si>
    <t>展開期間</t>
    <rPh sb="0" eb="2">
      <t>テンカイ</t>
    </rPh>
    <rPh sb="2" eb="4">
      <t>キカン</t>
    </rPh>
    <phoneticPr fontId="1"/>
  </si>
  <si>
    <t>に返却願います。</t>
    <phoneticPr fontId="1"/>
  </si>
  <si>
    <t>校正をお願い致します</t>
    <rPh sb="0" eb="2">
      <t>コウセイ</t>
    </rPh>
    <rPh sb="4" eb="5">
      <t>ネガ</t>
    </rPh>
    <rPh sb="6" eb="7">
      <t>イタ</t>
    </rPh>
    <phoneticPr fontId="1"/>
  </si>
  <si>
    <t>（心・梅・京・神・東・札・山・須・芦・博・下・鳥・高・名・豊・上・静・高）</t>
    <phoneticPr fontId="1"/>
  </si>
  <si>
    <r>
      <t>検印を押し、</t>
    </r>
    <r>
      <rPr>
        <b/>
        <sz val="20"/>
        <rFont val="HGPｺﾞｼｯｸM"/>
        <family val="3"/>
        <charset val="128"/>
      </rPr>
      <t/>
    </r>
    <rPh sb="0" eb="2">
      <t>ケンイン</t>
    </rPh>
    <rPh sb="3" eb="4">
      <t>オ</t>
    </rPh>
    <phoneticPr fontId="1"/>
  </si>
  <si>
    <t>責了</t>
    <rPh sb="0" eb="2">
      <t>セキリョウ</t>
    </rPh>
    <phoneticPr fontId="1"/>
  </si>
  <si>
    <t>納品</t>
    <rPh sb="0" eb="2">
      <t>ノウヒン</t>
    </rPh>
    <phoneticPr fontId="1"/>
  </si>
  <si>
    <t>ブランド名・商品名・ロゴマーク</t>
  </si>
  <si>
    <t xml:space="preserve">      ▼下記の内容を確認の上　□　にチェックしてください</t>
    <rPh sb="7" eb="9">
      <t>カキ</t>
    </rPh>
    <rPh sb="10" eb="12">
      <t>ナイヨウ</t>
    </rPh>
    <rPh sb="13" eb="15">
      <t>カクニン</t>
    </rPh>
    <rPh sb="16" eb="17">
      <t>ウエ</t>
    </rPh>
    <phoneticPr fontId="1"/>
  </si>
  <si>
    <t>商品の色合い(画像)</t>
    <phoneticPr fontId="1"/>
  </si>
  <si>
    <t>検印欄</t>
    <rPh sb="0" eb="2">
      <t>ケンイン</t>
    </rPh>
    <rPh sb="2" eb="3">
      <t>ラン</t>
    </rPh>
    <phoneticPr fontId="1"/>
  </si>
  <si>
    <t>→</t>
    <phoneticPr fontId="1"/>
  </si>
  <si>
    <t>ご担当者</t>
    <rPh sb="1" eb="4">
      <t>タントウシャ</t>
    </rPh>
    <phoneticPr fontId="1"/>
  </si>
  <si>
    <t>マーチャンダイザー</t>
    <phoneticPr fontId="1"/>
  </si>
  <si>
    <t>□</t>
    <phoneticPr fontId="1"/>
  </si>
  <si>
    <t>本社　営業企画部　制作</t>
    <rPh sb="0" eb="2">
      <t>ホンシャ</t>
    </rPh>
    <rPh sb="3" eb="5">
      <t>エイギョウ</t>
    </rPh>
    <rPh sb="5" eb="7">
      <t>キカク</t>
    </rPh>
    <rPh sb="7" eb="8">
      <t>ブ</t>
    </rPh>
    <rPh sb="9" eb="11">
      <t>セイサク</t>
    </rPh>
    <phoneticPr fontId="1"/>
  </si>
  <si>
    <t>備考：</t>
    <rPh sb="0" eb="2">
      <t>ビコウ</t>
    </rPh>
    <phoneticPr fontId="1"/>
  </si>
  <si>
    <t>マネジャー</t>
    <phoneticPr fontId="1"/>
  </si>
  <si>
    <t>媒体制作担当</t>
    <rPh sb="0" eb="2">
      <t>バイタイ</t>
    </rPh>
    <rPh sb="2" eb="4">
      <t>セイサク</t>
    </rPh>
    <rPh sb="4" eb="6">
      <t>タントウ</t>
    </rPh>
    <phoneticPr fontId="1"/>
  </si>
  <si>
    <t>媒体制作担当者</t>
    <rPh sb="0" eb="2">
      <t>バイタイ</t>
    </rPh>
    <rPh sb="2" eb="4">
      <t>セイサク</t>
    </rPh>
    <rPh sb="4" eb="7">
      <t>タントウシャ</t>
    </rPh>
    <phoneticPr fontId="1"/>
  </si>
  <si>
    <t>部長</t>
    <rPh sb="0" eb="2">
      <t>ブチョウ</t>
    </rPh>
    <phoneticPr fontId="1"/>
  </si>
  <si>
    <t>初校</t>
    <rPh sb="0" eb="2">
      <t>ショコウ</t>
    </rPh>
    <phoneticPr fontId="1"/>
  </si>
  <si>
    <t>再校</t>
    <rPh sb="0" eb="2">
      <t>サイコウ</t>
    </rPh>
    <phoneticPr fontId="1"/>
  </si>
  <si>
    <t>念校</t>
    <rPh sb="0" eb="2">
      <t>ネンコウ</t>
    </rPh>
    <phoneticPr fontId="1"/>
  </si>
  <si>
    <t>３校</t>
    <rPh sb="1" eb="2">
      <t>コウ</t>
    </rPh>
    <phoneticPr fontId="1"/>
  </si>
  <si>
    <t>４校</t>
    <rPh sb="1" eb="2">
      <t>コウ</t>
    </rPh>
    <phoneticPr fontId="1"/>
  </si>
  <si>
    <t>１回</t>
    <rPh sb="1" eb="2">
      <t>カイ</t>
    </rPh>
    <phoneticPr fontId="1"/>
  </si>
  <si>
    <t>最終</t>
    <rPh sb="0" eb="2">
      <t>サイシュウ</t>
    </rPh>
    <phoneticPr fontId="1"/>
  </si>
  <si>
    <t>販企・広告</t>
    <rPh sb="0" eb="2">
      <t>ハンキ</t>
    </rPh>
    <rPh sb="3" eb="5">
      <t>コウコク</t>
    </rPh>
    <phoneticPr fontId="1"/>
  </si>
  <si>
    <t>[時間厳守]までに</t>
    <phoneticPr fontId="1"/>
  </si>
  <si>
    <t>営業担当：</t>
    <phoneticPr fontId="1"/>
  </si>
  <si>
    <t>　</t>
    <phoneticPr fontId="1"/>
  </si>
  <si>
    <t>　</t>
    <phoneticPr fontId="1"/>
  </si>
  <si>
    <t>　</t>
    <phoneticPr fontId="1"/>
  </si>
  <si>
    <t>仲村</t>
    <rPh sb="0" eb="2">
      <t>ナカムラ</t>
    </rPh>
    <phoneticPr fontId="1"/>
  </si>
  <si>
    <t>平田</t>
    <rPh sb="0" eb="2">
      <t>ヒラタ</t>
    </rPh>
    <phoneticPr fontId="1"/>
  </si>
  <si>
    <t>久保田</t>
    <rPh sb="0" eb="3">
      <t>クボタ</t>
    </rPh>
    <phoneticPr fontId="1"/>
  </si>
  <si>
    <t>石田大成社</t>
    <rPh sb="0" eb="2">
      <t>イシダ</t>
    </rPh>
    <rPh sb="2" eb="4">
      <t>タイセイ</t>
    </rPh>
    <rPh sb="4" eb="5">
      <t>シャ</t>
    </rPh>
    <phoneticPr fontId="1"/>
  </si>
  <si>
    <t>状態</t>
    <rPh sb="0" eb="2">
      <t>ジョウタイ</t>
    </rPh>
    <phoneticPr fontId="1"/>
  </si>
  <si>
    <t>担当名</t>
    <rPh sb="0" eb="2">
      <t>タントウ</t>
    </rPh>
    <rPh sb="2" eb="3">
      <t>メイ</t>
    </rPh>
    <phoneticPr fontId="1"/>
  </si>
  <si>
    <t>080-3277-5085</t>
  </si>
  <si>
    <t>080-4066-2895</t>
  </si>
  <si>
    <t>080-3301-6896</t>
  </si>
  <si>
    <t>080-4066-2902</t>
  </si>
  <si>
    <t>木村 真理子</t>
    <rPh sb="0" eb="2">
      <t>キムラ</t>
    </rPh>
    <rPh sb="3" eb="6">
      <t>マリコ</t>
    </rPh>
    <phoneticPr fontId="1"/>
  </si>
  <si>
    <t>080-3815-5297</t>
  </si>
  <si>
    <t>木村 秋斗</t>
    <rPh sb="0" eb="2">
      <t>キムラ</t>
    </rPh>
    <rPh sb="3" eb="4">
      <t>アキ</t>
    </rPh>
    <rPh sb="4" eb="5">
      <t>ト</t>
    </rPh>
    <phoneticPr fontId="1"/>
  </si>
  <si>
    <t>永井</t>
    <rPh sb="0" eb="2">
      <t>ナガイ</t>
    </rPh>
    <phoneticPr fontId="1"/>
  </si>
  <si>
    <t>秀島</t>
    <rPh sb="0" eb="2">
      <t>ヒデシマ</t>
    </rPh>
    <phoneticPr fontId="1"/>
  </si>
  <si>
    <t>080-4066-2886</t>
  </si>
  <si>
    <t>080-4752-7796</t>
  </si>
  <si>
    <t>　</t>
    <phoneticPr fontId="1"/>
  </si>
  <si>
    <t>（心・梅・京・山・神・須・芦・東・札・博・下・鳥・高知・名・豊・上・静・高槻）</t>
    <phoneticPr fontId="1"/>
  </si>
  <si>
    <t>場所</t>
    <rPh sb="0" eb="2">
      <t>バショ</t>
    </rPh>
    <phoneticPr fontId="1"/>
  </si>
  <si>
    <t>お名前</t>
    <rPh sb="1" eb="3">
      <t>ナマエ</t>
    </rPh>
    <phoneticPr fontId="1"/>
  </si>
  <si>
    <t>備考</t>
    <rPh sb="0" eb="2">
      <t>ビコウ</t>
    </rPh>
    <phoneticPr fontId="1"/>
  </si>
  <si>
    <t>東京本社</t>
    <rPh sb="0" eb="2">
      <t>トウキョウ</t>
    </rPh>
    <rPh sb="2" eb="4">
      <t>ホンシャ</t>
    </rPh>
    <phoneticPr fontId="1"/>
  </si>
  <si>
    <t>大阪本社</t>
    <rPh sb="0" eb="2">
      <t>オオサカ</t>
    </rPh>
    <rPh sb="2" eb="4">
      <t>ホンシャ</t>
    </rPh>
    <phoneticPr fontId="1"/>
  </si>
  <si>
    <t>各店</t>
    <rPh sb="0" eb="2">
      <t>カクテン</t>
    </rPh>
    <phoneticPr fontId="1"/>
  </si>
  <si>
    <t>□</t>
    <phoneticPr fontId="1"/>
  </si>
  <si>
    <t>□</t>
    <phoneticPr fontId="1"/>
  </si>
  <si>
    <t>その他</t>
    <rPh sb="2" eb="3">
      <t>タ</t>
    </rPh>
    <phoneticPr fontId="1"/>
  </si>
  <si>
    <t>神戸店　営業推進</t>
    <rPh sb="0" eb="2">
      <t>コウベ</t>
    </rPh>
    <rPh sb="2" eb="3">
      <t>ミセ</t>
    </rPh>
    <phoneticPr fontId="1"/>
  </si>
  <si>
    <t>京都店　営業推進</t>
    <rPh sb="0" eb="2">
      <t>キョウト</t>
    </rPh>
    <rPh sb="2" eb="3">
      <t>ミセ</t>
    </rPh>
    <phoneticPr fontId="1"/>
  </si>
  <si>
    <t>梅田店　営業推進</t>
    <rPh sb="0" eb="2">
      <t>ウメダ</t>
    </rPh>
    <rPh sb="2" eb="3">
      <t>ミセ</t>
    </rPh>
    <phoneticPr fontId="1"/>
  </si>
  <si>
    <t>心斎橋店　営業推進</t>
    <rPh sb="0" eb="3">
      <t>シンサイバシ</t>
    </rPh>
    <rPh sb="3" eb="4">
      <t>ミセ</t>
    </rPh>
    <rPh sb="5" eb="7">
      <t>エイギョウ</t>
    </rPh>
    <rPh sb="7" eb="9">
      <t>スイシン</t>
    </rPh>
    <phoneticPr fontId="1"/>
  </si>
  <si>
    <t>□</t>
    <phoneticPr fontId="1"/>
  </si>
  <si>
    <t>担当</t>
    <rPh sb="0" eb="2">
      <t>タントウ</t>
    </rPh>
    <phoneticPr fontId="1"/>
  </si>
  <si>
    <t>心斎橋店</t>
    <rPh sb="0" eb="3">
      <t>シンサイバシ</t>
    </rPh>
    <rPh sb="3" eb="4">
      <t>テン</t>
    </rPh>
    <phoneticPr fontId="1"/>
  </si>
  <si>
    <t>梅田店</t>
    <rPh sb="0" eb="2">
      <t>ウメダ</t>
    </rPh>
    <rPh sb="2" eb="3">
      <t>テン</t>
    </rPh>
    <phoneticPr fontId="1"/>
  </si>
  <si>
    <t>京都店</t>
    <rPh sb="0" eb="2">
      <t>キョウト</t>
    </rPh>
    <rPh sb="2" eb="3">
      <t>テン</t>
    </rPh>
    <phoneticPr fontId="1"/>
  </si>
  <si>
    <t>神戸店</t>
    <rPh sb="0" eb="2">
      <t>コウベ</t>
    </rPh>
    <rPh sb="2" eb="3">
      <t>テン</t>
    </rPh>
    <phoneticPr fontId="1"/>
  </si>
  <si>
    <t>大阪</t>
    <rPh sb="0" eb="2">
      <t>オオサカ</t>
    </rPh>
    <phoneticPr fontId="1"/>
  </si>
  <si>
    <t>杉上</t>
    <rPh sb="0" eb="2">
      <t>スギガミ</t>
    </rPh>
    <phoneticPr fontId="1"/>
  </si>
  <si>
    <t>東京店　（食品）　西野</t>
    <rPh sb="0" eb="2">
      <t>トウキョウ</t>
    </rPh>
    <rPh sb="2" eb="3">
      <t>ミセ</t>
    </rPh>
    <rPh sb="9" eb="11">
      <t>ニシノ</t>
    </rPh>
    <phoneticPr fontId="1"/>
  </si>
  <si>
    <t>京都店　（食品）　土井</t>
    <rPh sb="0" eb="2">
      <t>キョウト</t>
    </rPh>
    <rPh sb="2" eb="3">
      <t>ミセ</t>
    </rPh>
    <rPh sb="9" eb="11">
      <t>ドイ</t>
    </rPh>
    <phoneticPr fontId="1"/>
  </si>
  <si>
    <t>梅田店　（食品）　橋本</t>
    <rPh sb="0" eb="2">
      <t>ウメダ</t>
    </rPh>
    <rPh sb="2" eb="3">
      <t>ミセ</t>
    </rPh>
    <rPh sb="9" eb="11">
      <t>ハシモト</t>
    </rPh>
    <phoneticPr fontId="1"/>
  </si>
  <si>
    <t>（木場）</t>
    <rPh sb="1" eb="3">
      <t>キバ</t>
    </rPh>
    <phoneticPr fontId="1"/>
  </si>
  <si>
    <t>（高槻）</t>
    <rPh sb="1" eb="3">
      <t>タカツキ</t>
    </rPh>
    <phoneticPr fontId="1"/>
  </si>
  <si>
    <t>（ＷＥＢ・コンプラ）　三宅</t>
    <rPh sb="11" eb="13">
      <t>ミヤケ</t>
    </rPh>
    <phoneticPr fontId="1"/>
  </si>
  <si>
    <t>（WEB通販）　田野岡</t>
    <rPh sb="4" eb="6">
      <t>ツウハン</t>
    </rPh>
    <rPh sb="8" eb="11">
      <t>タノオカ</t>
    </rPh>
    <phoneticPr fontId="1"/>
  </si>
  <si>
    <t>東京店　営業推進</t>
    <rPh sb="0" eb="2">
      <t>トウキョウ</t>
    </rPh>
    <rPh sb="2" eb="3">
      <t>ミセ</t>
    </rPh>
    <phoneticPr fontId="1"/>
  </si>
  <si>
    <t>※心斎橋店版のみ</t>
    <rPh sb="1" eb="4">
      <t>シンサイバシ</t>
    </rPh>
    <rPh sb="4" eb="5">
      <t>ミセ</t>
    </rPh>
    <rPh sb="5" eb="6">
      <t>バン</t>
    </rPh>
    <phoneticPr fontId="1"/>
  </si>
  <si>
    <t>※梅田店版のみ</t>
    <rPh sb="1" eb="3">
      <t>ウメダ</t>
    </rPh>
    <phoneticPr fontId="1"/>
  </si>
  <si>
    <t>※京都店版のみ</t>
    <rPh sb="1" eb="3">
      <t>キョウト</t>
    </rPh>
    <phoneticPr fontId="1"/>
  </si>
  <si>
    <t>※神戸店版のみ</t>
    <rPh sb="1" eb="3">
      <t>コウベ</t>
    </rPh>
    <phoneticPr fontId="1"/>
  </si>
  <si>
    <t>※東京店版のみ</t>
    <rPh sb="1" eb="3">
      <t>トウキョウ</t>
    </rPh>
    <phoneticPr fontId="1"/>
  </si>
  <si>
    <t>返却不要</t>
    <rPh sb="0" eb="2">
      <t>ヘンキャク</t>
    </rPh>
    <rPh sb="2" eb="4">
      <t>フヨウ</t>
    </rPh>
    <phoneticPr fontId="1"/>
  </si>
  <si>
    <t>梅田店 食品　橋本様</t>
    <rPh sb="0" eb="2">
      <t>ウメダ</t>
    </rPh>
    <rPh sb="2" eb="3">
      <t>テン</t>
    </rPh>
    <rPh sb="4" eb="6">
      <t>ショクヒン</t>
    </rPh>
    <rPh sb="7" eb="9">
      <t>ハシモト</t>
    </rPh>
    <rPh sb="9" eb="10">
      <t>サマ</t>
    </rPh>
    <phoneticPr fontId="1"/>
  </si>
  <si>
    <t>京都店 食品　土井様</t>
    <rPh sb="0" eb="2">
      <t>キョウト</t>
    </rPh>
    <rPh sb="2" eb="3">
      <t>テン</t>
    </rPh>
    <rPh sb="4" eb="6">
      <t>ショクヒン</t>
    </rPh>
    <rPh sb="7" eb="9">
      <t>ドイ</t>
    </rPh>
    <rPh sb="9" eb="10">
      <t>サマ</t>
    </rPh>
    <phoneticPr fontId="1"/>
  </si>
  <si>
    <t>東京店</t>
    <rPh sb="0" eb="2">
      <t>トウキョウ</t>
    </rPh>
    <rPh sb="2" eb="3">
      <t>テン</t>
    </rPh>
    <phoneticPr fontId="1"/>
  </si>
  <si>
    <t>東京店 食品　西野様</t>
    <rPh sb="0" eb="2">
      <t>トウキョウ</t>
    </rPh>
    <rPh sb="2" eb="3">
      <t>テン</t>
    </rPh>
    <rPh sb="4" eb="6">
      <t>ショクヒン</t>
    </rPh>
    <rPh sb="7" eb="9">
      <t>ニシノ</t>
    </rPh>
    <rPh sb="9" eb="10">
      <t>サマ</t>
    </rPh>
    <phoneticPr fontId="1"/>
  </si>
  <si>
    <r>
      <t xml:space="preserve">2018バレンタインカタログ（A5・56ページ・中綴じ </t>
    </r>
    <r>
      <rPr>
        <b/>
        <sz val="13"/>
        <rFont val="ＭＳ Ｐゴシック"/>
        <family val="3"/>
        <charset val="128"/>
      </rPr>
      <t>※東京店のみ52ページ</t>
    </r>
    <r>
      <rPr>
        <b/>
        <sz val="15"/>
        <rFont val="ＭＳ Ｐゴシック"/>
        <family val="3"/>
        <charset val="128"/>
      </rPr>
      <t xml:space="preserve">）
</t>
    </r>
    <r>
      <rPr>
        <b/>
        <sz val="13"/>
        <rFont val="ＭＳ Ｐゴシック"/>
        <family val="3"/>
        <charset val="128"/>
      </rPr>
      <t>5店舗差替え［心斎橋店・梅田店・神戸店・京都店・東京店］</t>
    </r>
    <rPh sb="24" eb="25">
      <t>ナカ</t>
    </rPh>
    <rPh sb="25" eb="26">
      <t>ト</t>
    </rPh>
    <rPh sb="29" eb="31">
      <t>トウキョウ</t>
    </rPh>
    <rPh sb="31" eb="32">
      <t>テン</t>
    </rPh>
    <rPh sb="42" eb="44">
      <t>テンポ</t>
    </rPh>
    <rPh sb="44" eb="46">
      <t>サシカ</t>
    </rPh>
    <rPh sb="48" eb="51">
      <t>シンサイバシ</t>
    </rPh>
    <rPh sb="51" eb="52">
      <t>ミセ</t>
    </rPh>
    <rPh sb="53" eb="55">
      <t>ウメダ</t>
    </rPh>
    <rPh sb="55" eb="56">
      <t>ミセ</t>
    </rPh>
    <rPh sb="57" eb="59">
      <t>コウベ</t>
    </rPh>
    <rPh sb="59" eb="60">
      <t>ミセ</t>
    </rPh>
    <rPh sb="61" eb="63">
      <t>キョウト</t>
    </rPh>
    <rPh sb="63" eb="64">
      <t>ミセ</t>
    </rPh>
    <rPh sb="65" eb="67">
      <t>トウキョウ</t>
    </rPh>
    <rPh sb="67" eb="68">
      <t>ミセ</t>
    </rPh>
    <phoneticPr fontId="1"/>
  </si>
  <si>
    <t>食品 渡辺様
販促 高畑様</t>
    <rPh sb="0" eb="2">
      <t>ショクヒン</t>
    </rPh>
    <rPh sb="3" eb="5">
      <t>ワタナベ</t>
    </rPh>
    <rPh sb="5" eb="6">
      <t>サマ</t>
    </rPh>
    <rPh sb="7" eb="9">
      <t>ハンソク</t>
    </rPh>
    <rPh sb="10" eb="12">
      <t>タカハタ</t>
    </rPh>
    <rPh sb="12" eb="13">
      <t>サマ</t>
    </rPh>
    <phoneticPr fontId="1"/>
  </si>
  <si>
    <t>（食品）　渡辺</t>
    <rPh sb="1" eb="3">
      <t>ショクヒン</t>
    </rPh>
    <rPh sb="5" eb="7">
      <t>ワタナベ</t>
    </rPh>
    <phoneticPr fontId="1"/>
  </si>
  <si>
    <t>（販促）　高畑</t>
    <phoneticPr fontId="1"/>
  </si>
  <si>
    <t>※別途製本1部必要</t>
    <phoneticPr fontId="1"/>
  </si>
  <si>
    <t>心斎橋店　（食品）　山田</t>
    <rPh sb="0" eb="3">
      <t>シンサイバシ</t>
    </rPh>
    <rPh sb="3" eb="4">
      <t>ミセ</t>
    </rPh>
    <rPh sb="6" eb="8">
      <t>ショクヒン</t>
    </rPh>
    <rPh sb="10" eb="12">
      <t>ヤマダ</t>
    </rPh>
    <phoneticPr fontId="1"/>
  </si>
  <si>
    <t>神戸店　（食品）　山澤マネジャー</t>
    <rPh sb="0" eb="2">
      <t>コウベ</t>
    </rPh>
    <rPh sb="2" eb="3">
      <t>ミセ</t>
    </rPh>
    <rPh sb="9" eb="11">
      <t>ヤマザワ</t>
    </rPh>
    <phoneticPr fontId="1"/>
  </si>
  <si>
    <t>東京店　（食品）　戸沼マネジャー</t>
    <rPh sb="0" eb="2">
      <t>トウキョウ</t>
    </rPh>
    <rPh sb="2" eb="3">
      <t>ミセ</t>
    </rPh>
    <rPh sb="9" eb="10">
      <t>ト</t>
    </rPh>
    <rPh sb="10" eb="11">
      <t>ヌマ</t>
    </rPh>
    <phoneticPr fontId="1"/>
  </si>
  <si>
    <t>2018 バレンタインカタログ５種
［心斎橋店・梅田店・京都店・神戸店・東京店］
（A5・56ページ・中綴じ ※東京店のみ52ページ）</t>
    <phoneticPr fontId="1"/>
  </si>
  <si>
    <t>石田大成社</t>
    <rPh sb="0" eb="5">
      <t>イシダ</t>
    </rPh>
    <phoneticPr fontId="1"/>
  </si>
  <si>
    <t>熊本部長・櫻井マネジャー</t>
    <rPh sb="0" eb="2">
      <t>クマモト</t>
    </rPh>
    <rPh sb="2" eb="4">
      <t>ブチョウ</t>
    </rPh>
    <rPh sb="5" eb="7">
      <t>サクライ</t>
    </rPh>
    <phoneticPr fontId="1"/>
  </si>
  <si>
    <t>久保田</t>
    <rPh sb="0" eb="3">
      <t>クボタ</t>
    </rPh>
    <phoneticPr fontId="1"/>
  </si>
  <si>
    <t>三宅</t>
    <rPh sb="0" eb="2">
      <t>ミヤケ</t>
    </rPh>
    <phoneticPr fontId="1"/>
  </si>
  <si>
    <t>ＷＥＢ通販　田野岡</t>
    <rPh sb="3" eb="5">
      <t>ツウハン</t>
    </rPh>
    <rPh sb="6" eb="9">
      <t>タノオカ</t>
    </rPh>
    <phoneticPr fontId="1"/>
  </si>
  <si>
    <t>デジタル担当 山田様・西本様</t>
    <rPh sb="4" eb="6">
      <t>タントウ</t>
    </rPh>
    <rPh sb="7" eb="9">
      <t>ヤマダ</t>
    </rPh>
    <rPh sb="9" eb="10">
      <t>サマ</t>
    </rPh>
    <rPh sb="11" eb="13">
      <t>ニシモト</t>
    </rPh>
    <rPh sb="13" eb="14">
      <t>サマ</t>
    </rPh>
    <phoneticPr fontId="1"/>
  </si>
  <si>
    <t>食品　渡辺</t>
    <rPh sb="0" eb="2">
      <t>ショクヒン</t>
    </rPh>
    <rPh sb="3" eb="5">
      <t>ワタナベ</t>
    </rPh>
    <phoneticPr fontId="1"/>
  </si>
  <si>
    <t>食品　権田部長</t>
    <rPh sb="0" eb="2">
      <t>ショクヒン</t>
    </rPh>
    <rPh sb="3" eb="5">
      <t>ゴンダ</t>
    </rPh>
    <rPh sb="5" eb="7">
      <t>ブチョウ</t>
    </rPh>
    <phoneticPr fontId="1"/>
  </si>
  <si>
    <t>高畑</t>
    <phoneticPr fontId="1"/>
  </si>
  <si>
    <t>心斎橋店 食品　山田様</t>
    <rPh sb="0" eb="3">
      <t>シンサイバシ</t>
    </rPh>
    <rPh sb="3" eb="4">
      <t>テン</t>
    </rPh>
    <rPh sb="5" eb="7">
      <t>ショクヒン</t>
    </rPh>
    <rPh sb="8" eb="10">
      <t>ヤマダ</t>
    </rPh>
    <rPh sb="10" eb="11">
      <t>サマ</t>
    </rPh>
    <phoneticPr fontId="1"/>
  </si>
  <si>
    <t>神戸店 食品　山澤マネジャー様</t>
    <rPh sb="0" eb="2">
      <t>コウベ</t>
    </rPh>
    <rPh sb="2" eb="3">
      <t>テン</t>
    </rPh>
    <rPh sb="4" eb="6">
      <t>ショクヒン</t>
    </rPh>
    <rPh sb="7" eb="9">
      <t>ヤマザワ</t>
    </rPh>
    <rPh sb="14" eb="15">
      <t>サマ</t>
    </rPh>
    <phoneticPr fontId="1"/>
  </si>
  <si>
    <t>東京店 食品　戸沼マネジャー様</t>
    <rPh sb="0" eb="2">
      <t>トウキョウ</t>
    </rPh>
    <rPh sb="2" eb="3">
      <t>テン</t>
    </rPh>
    <rPh sb="4" eb="6">
      <t>ショクヒン</t>
    </rPh>
    <rPh sb="7" eb="8">
      <t>ト</t>
    </rPh>
    <rPh sb="8" eb="9">
      <t>ヌマ</t>
    </rPh>
    <rPh sb="14" eb="15">
      <t>サマ</t>
    </rPh>
    <phoneticPr fontId="1"/>
  </si>
  <si>
    <t>2018 バレンタインカタログ
［心斎橋店版］
（A5・56ページ・中綴じ）</t>
    <rPh sb="21" eb="22">
      <t>バン</t>
    </rPh>
    <phoneticPr fontId="1"/>
  </si>
  <si>
    <t>2018 バレンタインカタログ
［梅田店版］
（A5・56ページ・中綴じ）</t>
    <rPh sb="17" eb="19">
      <t>ウメダ</t>
    </rPh>
    <rPh sb="20" eb="21">
      <t>バン</t>
    </rPh>
    <phoneticPr fontId="1"/>
  </si>
  <si>
    <t>2018 バレンタインカタログ
［京都店版］
（A5・56ページ・中綴じ）</t>
    <rPh sb="17" eb="19">
      <t>キョウト</t>
    </rPh>
    <rPh sb="20" eb="21">
      <t>バン</t>
    </rPh>
    <phoneticPr fontId="1"/>
  </si>
  <si>
    <t>2018 バレンタインカタログ
［神戸店版］
（A5・56ページ・中綴じ）</t>
    <rPh sb="17" eb="19">
      <t>コウベ</t>
    </rPh>
    <rPh sb="20" eb="21">
      <t>バン</t>
    </rPh>
    <phoneticPr fontId="1"/>
  </si>
  <si>
    <t>2018 バレンタインカタログ
［東京店版］
（A5・52ページ・中綴じ）</t>
    <rPh sb="17" eb="19">
      <t>トウキョウ</t>
    </rPh>
    <rPh sb="19" eb="20">
      <t>ミセ</t>
    </rPh>
    <rPh sb="20" eb="21">
      <t>バン</t>
    </rPh>
    <phoneticPr fontId="1"/>
  </si>
  <si>
    <t>■12/6（水）念校配布→12/7（木）返却</t>
    <rPh sb="6" eb="7">
      <t>スイ</t>
    </rPh>
    <rPh sb="8" eb="10">
      <t>ネンコウ</t>
    </rPh>
    <rPh sb="10" eb="12">
      <t>ハイフ</t>
    </rPh>
    <rPh sb="18" eb="19">
      <t>キ</t>
    </rPh>
    <rPh sb="20" eb="22">
      <t>ヘンキャク</t>
    </rPh>
    <phoneticPr fontId="1"/>
  </si>
  <si>
    <t>【念校】校正配布一覧</t>
    <rPh sb="1" eb="3">
      <t>ネンコウ</t>
    </rPh>
    <rPh sb="4" eb="6">
      <t>コウセイ</t>
    </rPh>
    <rPh sb="6" eb="8">
      <t>ハイフ</t>
    </rPh>
    <rPh sb="8" eb="10">
      <t>イチラン</t>
    </rPh>
    <phoneticPr fontId="1"/>
  </si>
  <si>
    <t>（販促）　久保田</t>
    <rPh sb="5" eb="8">
      <t>クボタ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</si>
</sst>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&quot;時&quot;"/>
    <numFmt numFmtId="177" formatCode="m&quot;月&quot;d&quot;日&quot;\(aaa\)"/>
  </numFmts>
  <fonts count="2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HGPｺﾞｼｯｸM"/>
      <family val="3"/>
      <charset val="128"/>
    </font>
    <font>
      <sz val="11"/>
      <name val="Meiryo UI"/>
      <family val="3"/>
      <charset val="128"/>
    </font>
    <font>
      <b/>
      <sz val="26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8"/>
      <name val="Meiryo UI"/>
      <family val="3"/>
      <charset val="128"/>
    </font>
    <font>
      <sz val="24"/>
      <name val="Meiryo UI"/>
      <family val="3"/>
      <charset val="128"/>
    </font>
    <font>
      <sz val="12"/>
      <name val="Meiryo UI"/>
      <family val="3"/>
      <charset val="128"/>
    </font>
    <font>
      <b/>
      <sz val="20"/>
      <name val="Meiryo UI"/>
      <family val="3"/>
      <charset val="128"/>
    </font>
    <font>
      <sz val="16"/>
      <name val="Meiryo UI"/>
      <family val="3"/>
      <charset val="128"/>
    </font>
    <font>
      <sz val="14"/>
      <name val="Meiryo UI"/>
      <family val="3"/>
      <charset val="128"/>
    </font>
    <font>
      <sz val="20"/>
      <name val="Meiryo UI"/>
      <family val="3"/>
      <charset val="128"/>
    </font>
    <font>
      <b/>
      <sz val="11"/>
      <name val="Meiryo UI"/>
      <family val="3"/>
      <charset val="128"/>
    </font>
    <font>
      <b/>
      <sz val="24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6"/>
      <name val="Meiryo UI"/>
      <family val="3"/>
      <charset val="128"/>
    </font>
    <font>
      <sz val="12"/>
      <name val="ＭＳ Ｐゴシック"/>
      <family val="3"/>
      <charset val="128"/>
    </font>
    <font>
      <sz val="12"/>
      <name val="Osaka"/>
      <family val="3"/>
      <charset val="128"/>
    </font>
    <font>
      <b/>
      <sz val="12"/>
      <color rgb="FFFF0000"/>
      <name val="Meiryo UI"/>
      <family val="3"/>
      <charset val="128"/>
    </font>
    <font>
      <b/>
      <sz val="12"/>
      <color indexed="10"/>
      <name val="Meiryo UI"/>
      <family val="3"/>
      <charset val="128"/>
    </font>
    <font>
      <b/>
      <sz val="20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6" fillId="0" borderId="0" applyFont="0" applyFill="0" applyBorder="0" applyAlignment="0" applyProtection="0"/>
    <xf numFmtId="0" fontId="20" fillId="0" borderId="0"/>
    <xf numFmtId="0" fontId="16" fillId="0" borderId="0">
      <alignment vertical="center"/>
    </xf>
  </cellStyleXfs>
  <cellXfs count="132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5" fillId="0" borderId="3" xfId="0" applyFont="1" applyFill="1" applyBorder="1" applyAlignment="1">
      <alignment horizontal="center" vertical="center" shrinkToFit="1"/>
    </xf>
    <xf numFmtId="176" fontId="10" fillId="0" borderId="0" xfId="1" applyNumberFormat="1" applyFont="1" applyFill="1" applyBorder="1" applyAlignment="1" applyProtection="1">
      <alignment horizontal="center" vertical="center" shrinkToFit="1"/>
    </xf>
    <xf numFmtId="0" fontId="3" fillId="0" borderId="2" xfId="0" applyFont="1" applyBorder="1" applyAlignment="1">
      <alignment vertical="center"/>
    </xf>
    <xf numFmtId="0" fontId="4" fillId="0" borderId="3" xfId="0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8" fillId="0" borderId="4" xfId="0" applyFont="1" applyBorder="1" applyProtection="1"/>
    <xf numFmtId="0" fontId="18" fillId="0" borderId="3" xfId="0" applyFont="1" applyBorder="1" applyProtection="1"/>
    <xf numFmtId="0" fontId="18" fillId="0" borderId="0" xfId="0" applyFont="1" applyProtection="1"/>
    <xf numFmtId="0" fontId="4" fillId="0" borderId="0" xfId="0" applyFont="1" applyFill="1" applyAlignment="1">
      <alignment horizontal="center" vertical="center"/>
    </xf>
    <xf numFmtId="0" fontId="16" fillId="0" borderId="0" xfId="3">
      <alignment vertical="center"/>
    </xf>
    <xf numFmtId="0" fontId="19" fillId="0" borderId="0" xfId="3" applyFont="1">
      <alignment vertical="center"/>
    </xf>
    <xf numFmtId="0" fontId="19" fillId="0" borderId="13" xfId="3" applyFont="1" applyBorder="1">
      <alignment vertical="center"/>
    </xf>
    <xf numFmtId="0" fontId="19" fillId="0" borderId="1" xfId="3" applyFont="1" applyFill="1" applyBorder="1">
      <alignment vertical="center"/>
    </xf>
    <xf numFmtId="0" fontId="19" fillId="0" borderId="1" xfId="3" applyFont="1" applyBorder="1" applyAlignment="1">
      <alignment horizontal="center" vertical="center"/>
    </xf>
    <xf numFmtId="0" fontId="19" fillId="0" borderId="18" xfId="3" applyFont="1" applyBorder="1" applyAlignment="1">
      <alignment horizontal="center" vertical="center"/>
    </xf>
    <xf numFmtId="0" fontId="19" fillId="0" borderId="11" xfId="3" applyFont="1" applyBorder="1">
      <alignment vertical="center"/>
    </xf>
    <xf numFmtId="0" fontId="19" fillId="0" borderId="0" xfId="3" applyFont="1" applyBorder="1" applyAlignment="1">
      <alignment horizontal="center" vertical="center"/>
    </xf>
    <xf numFmtId="0" fontId="19" fillId="0" borderId="19" xfId="3" applyFont="1" applyBorder="1" applyAlignment="1">
      <alignment horizontal="center" vertical="center"/>
    </xf>
    <xf numFmtId="0" fontId="19" fillId="0" borderId="0" xfId="3" applyFont="1" applyFill="1">
      <alignment vertical="center"/>
    </xf>
    <xf numFmtId="0" fontId="19" fillId="0" borderId="20" xfId="3" applyFont="1" applyBorder="1" applyAlignment="1">
      <alignment horizontal="center" vertical="center"/>
    </xf>
    <xf numFmtId="0" fontId="19" fillId="0" borderId="1" xfId="3" applyFont="1" applyBorder="1">
      <alignment vertical="center"/>
    </xf>
    <xf numFmtId="0" fontId="19" fillId="0" borderId="21" xfId="3" applyFont="1" applyBorder="1" applyAlignment="1">
      <alignment horizontal="center" vertical="center"/>
    </xf>
    <xf numFmtId="0" fontId="19" fillId="0" borderId="18" xfId="3" applyFont="1" applyBorder="1">
      <alignment vertical="center"/>
    </xf>
    <xf numFmtId="0" fontId="19" fillId="0" borderId="20" xfId="3" applyFont="1" applyBorder="1">
      <alignment vertical="center"/>
    </xf>
    <xf numFmtId="0" fontId="16" fillId="0" borderId="0" xfId="3" applyBorder="1">
      <alignment vertical="center"/>
    </xf>
    <xf numFmtId="0" fontId="16" fillId="0" borderId="3" xfId="3" applyBorder="1">
      <alignment vertical="center"/>
    </xf>
    <xf numFmtId="0" fontId="16" fillId="0" borderId="11" xfId="3" applyFill="1" applyBorder="1" applyAlignment="1">
      <alignment horizontal="center" vertical="center"/>
    </xf>
    <xf numFmtId="0" fontId="16" fillId="0" borderId="0" xfId="3" applyFill="1" applyBorder="1" applyAlignment="1">
      <alignment horizontal="center" vertical="center"/>
    </xf>
    <xf numFmtId="0" fontId="16" fillId="0" borderId="22" xfId="3" applyFill="1" applyBorder="1" applyAlignment="1">
      <alignment horizontal="center" vertical="center"/>
    </xf>
    <xf numFmtId="0" fontId="16" fillId="0" borderId="11" xfId="3" applyBorder="1">
      <alignment vertical="center"/>
    </xf>
    <xf numFmtId="0" fontId="16" fillId="0" borderId="0" xfId="3" applyAlignment="1">
      <alignment vertical="center"/>
    </xf>
    <xf numFmtId="0" fontId="16" fillId="0" borderId="10" xfId="3" applyBorder="1" applyAlignment="1">
      <alignment vertical="center"/>
    </xf>
    <xf numFmtId="0" fontId="16" fillId="0" borderId="5" xfId="3" applyBorder="1" applyAlignment="1">
      <alignment vertical="center"/>
    </xf>
    <xf numFmtId="0" fontId="16" fillId="0" borderId="6" xfId="3" applyBorder="1" applyAlignment="1">
      <alignment horizontal="center" vertical="center"/>
    </xf>
    <xf numFmtId="0" fontId="16" fillId="0" borderId="6" xfId="3" applyBorder="1" applyAlignment="1">
      <alignment vertical="center"/>
    </xf>
    <xf numFmtId="0" fontId="16" fillId="0" borderId="3" xfId="3" applyBorder="1" applyAlignment="1">
      <alignment horizontal="center" vertical="center"/>
    </xf>
    <xf numFmtId="14" fontId="16" fillId="0" borderId="3" xfId="3" applyNumberFormat="1" applyBorder="1" applyAlignment="1">
      <alignment horizontal="center" vertical="center"/>
    </xf>
    <xf numFmtId="0" fontId="16" fillId="0" borderId="0" xfId="3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9" fillId="0" borderId="0" xfId="3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4" fontId="26" fillId="0" borderId="5" xfId="3" applyNumberFormat="1" applyFont="1" applyBorder="1" applyAlignment="1">
      <alignment horizontal="center" vertical="center" wrapText="1"/>
    </xf>
    <xf numFmtId="0" fontId="0" fillId="0" borderId="0" xfId="3" applyFont="1" applyFill="1" applyBorder="1">
      <alignment vertical="center"/>
    </xf>
    <xf numFmtId="0" fontId="16" fillId="0" borderId="10" xfId="3" applyFont="1" applyBorder="1" applyAlignment="1">
      <alignment horizontal="left" vertical="center" shrinkToFit="1"/>
    </xf>
    <xf numFmtId="0" fontId="16" fillId="0" borderId="11" xfId="3" applyFont="1" applyBorder="1" applyAlignment="1">
      <alignment horizontal="left" vertical="center" shrinkToFit="1"/>
    </xf>
    <xf numFmtId="0" fontId="23" fillId="0" borderId="4" xfId="3" applyFont="1" applyBorder="1" applyAlignment="1">
      <alignment horizontal="center" vertical="center"/>
    </xf>
    <xf numFmtId="0" fontId="23" fillId="0" borderId="6" xfId="3" applyFont="1" applyBorder="1" applyAlignment="1">
      <alignment horizontal="center" vertical="center"/>
    </xf>
    <xf numFmtId="0" fontId="16" fillId="0" borderId="6" xfId="3" applyBorder="1" applyAlignment="1">
      <alignment horizontal="center" vertical="center"/>
    </xf>
    <xf numFmtId="0" fontId="16" fillId="0" borderId="5" xfId="3" applyBorder="1" applyAlignment="1">
      <alignment horizontal="center" vertical="center"/>
    </xf>
    <xf numFmtId="0" fontId="16" fillId="3" borderId="4" xfId="3" applyFill="1" applyBorder="1" applyAlignment="1">
      <alignment horizontal="center" vertical="center"/>
    </xf>
    <xf numFmtId="0" fontId="16" fillId="3" borderId="6" xfId="3" applyFill="1" applyBorder="1" applyAlignment="1">
      <alignment horizontal="center" vertical="center"/>
    </xf>
    <xf numFmtId="0" fontId="16" fillId="3" borderId="5" xfId="3" applyFill="1" applyBorder="1" applyAlignment="1">
      <alignment horizontal="center" vertical="center"/>
    </xf>
    <xf numFmtId="0" fontId="0" fillId="0" borderId="10" xfId="3" applyFont="1" applyBorder="1" applyAlignment="1">
      <alignment horizontal="left" vertical="center" shrinkToFit="1"/>
    </xf>
    <xf numFmtId="0" fontId="16" fillId="0" borderId="3" xfId="3" applyBorder="1" applyAlignment="1">
      <alignment horizontal="center" vertical="center"/>
    </xf>
    <xf numFmtId="0" fontId="16" fillId="3" borderId="15" xfId="3" applyFill="1" applyBorder="1" applyAlignment="1">
      <alignment horizontal="center" vertical="center"/>
    </xf>
    <xf numFmtId="0" fontId="16" fillId="3" borderId="3" xfId="3" applyFill="1" applyBorder="1" applyAlignment="1">
      <alignment horizontal="center" vertical="center"/>
    </xf>
    <xf numFmtId="0" fontId="0" fillId="0" borderId="16" xfId="3" applyFont="1" applyBorder="1" applyAlignment="1">
      <alignment horizontal="left" vertical="center" shrinkToFit="1"/>
    </xf>
    <xf numFmtId="0" fontId="16" fillId="0" borderId="17" xfId="3" applyFont="1" applyBorder="1" applyAlignment="1">
      <alignment horizontal="left" vertical="center" shrinkToFit="1"/>
    </xf>
    <xf numFmtId="0" fontId="0" fillId="0" borderId="4" xfId="3" applyFont="1" applyBorder="1" applyAlignment="1">
      <alignment horizontal="center" vertical="center" shrinkToFit="1"/>
    </xf>
    <xf numFmtId="0" fontId="16" fillId="0" borderId="6" xfId="3" applyBorder="1" applyAlignment="1">
      <alignment horizontal="center" vertical="center" shrinkToFit="1"/>
    </xf>
    <xf numFmtId="0" fontId="16" fillId="0" borderId="5" xfId="3" applyBorder="1" applyAlignment="1">
      <alignment horizontal="center" vertical="center" shrinkToFit="1"/>
    </xf>
    <xf numFmtId="0" fontId="24" fillId="0" borderId="16" xfId="3" applyFont="1" applyBorder="1" applyAlignment="1">
      <alignment horizontal="center" vertical="center" wrapText="1"/>
    </xf>
    <xf numFmtId="0" fontId="24" fillId="0" borderId="2" xfId="3" applyFont="1" applyBorder="1" applyAlignment="1">
      <alignment horizontal="center" vertical="center"/>
    </xf>
    <xf numFmtId="0" fontId="24" fillId="0" borderId="17" xfId="3" applyFont="1" applyBorder="1" applyAlignment="1">
      <alignment horizontal="center" vertical="center"/>
    </xf>
    <xf numFmtId="0" fontId="24" fillId="0" borderId="12" xfId="3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24" fillId="0" borderId="13" xfId="3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left" vertical="center" wrapText="1"/>
    </xf>
    <xf numFmtId="177" fontId="3" fillId="0" borderId="15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177" fontId="10" fillId="0" borderId="0" xfId="0" applyNumberFormat="1" applyFont="1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0" xfId="0" applyFont="1" applyAlignment="1">
      <alignment horizontal="right" vertical="center" shrinkToFi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vertical="center" shrinkToFit="1"/>
    </xf>
    <xf numFmtId="0" fontId="9" fillId="0" borderId="1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9" fillId="0" borderId="22" xfId="3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2" xfId="3" applyFont="1" applyFill="1" applyBorder="1">
      <alignment vertical="center"/>
    </xf>
    <xf numFmtId="0" fontId="19" fillId="0" borderId="17" xfId="3" applyFont="1" applyBorder="1">
      <alignment vertical="center"/>
    </xf>
    <xf numFmtId="0" fontId="0" fillId="0" borderId="16" xfId="3" applyFont="1" applyBorder="1" applyAlignment="1">
      <alignment vertical="top" wrapText="1"/>
    </xf>
    <xf numFmtId="0" fontId="16" fillId="0" borderId="17" xfId="3" applyFont="1" applyBorder="1" applyAlignment="1">
      <alignment vertical="top"/>
    </xf>
    <xf numFmtId="0" fontId="16" fillId="0" borderId="10" xfId="3" applyFont="1" applyBorder="1" applyAlignment="1">
      <alignment vertical="top"/>
    </xf>
    <xf numFmtId="0" fontId="16" fillId="0" borderId="11" xfId="3" applyFont="1" applyBorder="1" applyAlignment="1">
      <alignment vertical="top"/>
    </xf>
    <xf numFmtId="0" fontId="16" fillId="0" borderId="12" xfId="3" applyFont="1" applyBorder="1" applyAlignment="1">
      <alignment vertical="top"/>
    </xf>
    <xf numFmtId="0" fontId="16" fillId="0" borderId="13" xfId="3" applyFont="1" applyBorder="1" applyAlignment="1">
      <alignment vertical="top"/>
    </xf>
  </cellXfs>
  <cellStyles count="4">
    <cellStyle name="桁区切り 2" xfId="1"/>
    <cellStyle name="標準" xfId="0" builtinId="0"/>
    <cellStyle name="標準 2" xfId="2"/>
    <cellStyle name="標準_ﾗｸﾞｼﾞｭｱﾘｰ色校回覧表" xfId="3"/>
  </cellStyles>
  <dxfs count="0"/>
  <tableStyles count="0" defaultTableStyle="TableStyleMedium2" defaultPivotStyle="PivotStyleLight16"/>
  <colors>
    <mruColors>
      <color rgb="FF33CC33"/>
      <color rgb="FF009900"/>
      <color rgb="FF00FFFF"/>
      <color rgb="FFFF7C80"/>
      <color rgb="FF99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69273</xdr:colOff>
      <xdr:row>0</xdr:row>
      <xdr:rowOff>59377</xdr:rowOff>
    </xdr:from>
    <xdr:to>
      <xdr:col>8</xdr:col>
      <xdr:colOff>0</xdr:colOff>
      <xdr:row>30</xdr:row>
      <xdr:rowOff>207818</xdr:rowOff>
    </xdr:to>
    <xdr:cxnSp macro="">
      <xdr:nvCxnSpPr>
        <xdr:cNvPr id="3" name="直線コネクタ 2"/>
        <xdr:cNvCxnSpPr/>
      </xdr:nvCxnSpPr>
      <xdr:spPr bwMode="auto">
        <a:xfrm flipH="1">
          <a:off x="69273" y="59377"/>
          <a:ext cx="5393376" cy="9717974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16"/>
  <sheetViews>
    <sheetView tabSelected="1" view="pageBreakPreview" zoomScale="70" zoomScaleNormal="85" zoomScaleSheetLayoutView="70" workbookViewId="0">
      <selection activeCell="L16" sqref="L16"/>
    </sheetView>
  </sheetViews>
  <sheetFormatPr defaultRowHeight="13.5"/>
  <cols>
    <col min="1" max="1" width="5.875" style="29" customWidth="1"/>
    <col min="2" max="2" width="12.375" style="29" customWidth="1"/>
    <col min="3" max="3" width="6" style="29" customWidth="1"/>
    <col min="4" max="4" width="37.625" style="29" customWidth="1"/>
    <col min="5" max="5" width="6.75" style="29" customWidth="1"/>
    <col min="6" max="6" width="10.5" style="29" bestFit="1" customWidth="1"/>
    <col min="7" max="7" width="18.75" style="29" customWidth="1"/>
    <col min="8" max="8" width="5.875" style="29" customWidth="1"/>
    <col min="9" max="16384" width="9" style="29"/>
  </cols>
  <sheetData>
    <row r="2" spans="1:9" ht="33.75" customHeight="1">
      <c r="B2" s="65" t="s">
        <v>125</v>
      </c>
      <c r="C2" s="66"/>
      <c r="D2" s="67"/>
      <c r="E2" s="67"/>
      <c r="F2" s="67"/>
      <c r="G2" s="68"/>
      <c r="H2" s="50"/>
      <c r="I2" s="50"/>
    </row>
    <row r="3" spans="1:9" ht="6" customHeight="1">
      <c r="B3" s="69"/>
      <c r="C3" s="70"/>
      <c r="D3" s="70"/>
      <c r="E3" s="70"/>
      <c r="F3" s="70"/>
      <c r="G3" s="71"/>
      <c r="H3" s="57"/>
      <c r="I3" s="57"/>
    </row>
    <row r="5" spans="1:9" ht="28.5" customHeight="1">
      <c r="B5" s="81" t="s">
        <v>98</v>
      </c>
      <c r="C5" s="82"/>
      <c r="D5" s="82"/>
      <c r="E5" s="82"/>
      <c r="F5" s="82"/>
      <c r="G5" s="83"/>
      <c r="H5" s="50"/>
      <c r="I5" s="50"/>
    </row>
    <row r="6" spans="1:9" ht="24" customHeight="1">
      <c r="B6" s="84"/>
      <c r="C6" s="85"/>
      <c r="D6" s="85"/>
      <c r="E6" s="85"/>
      <c r="F6" s="85"/>
      <c r="G6" s="86"/>
      <c r="H6" s="50"/>
      <c r="I6" s="50"/>
    </row>
    <row r="7" spans="1:9" ht="34.5" customHeight="1">
      <c r="B7" s="78" t="s">
        <v>124</v>
      </c>
      <c r="C7" s="79"/>
      <c r="D7" s="79"/>
      <c r="E7" s="80"/>
      <c r="F7" s="56" t="s">
        <v>73</v>
      </c>
      <c r="G7" s="61" t="s">
        <v>99</v>
      </c>
    </row>
    <row r="8" spans="1:9" ht="9.75" customHeight="1"/>
    <row r="9" spans="1:9" ht="21" customHeight="1">
      <c r="B9" s="55" t="s">
        <v>59</v>
      </c>
      <c r="C9" s="54"/>
      <c r="D9" s="53" t="s">
        <v>60</v>
      </c>
      <c r="E9" s="52"/>
      <c r="F9" s="73" t="s">
        <v>61</v>
      </c>
      <c r="G9" s="73"/>
      <c r="H9" s="51"/>
      <c r="I9" s="50"/>
    </row>
    <row r="10" spans="1:9" ht="7.5" customHeight="1">
      <c r="B10" s="74"/>
      <c r="C10" s="74"/>
      <c r="D10" s="74"/>
      <c r="E10" s="74"/>
      <c r="F10" s="75"/>
      <c r="G10" s="75"/>
    </row>
    <row r="11" spans="1:9" ht="7.5" customHeight="1">
      <c r="A11" s="49"/>
      <c r="B11" s="48"/>
      <c r="C11" s="47"/>
      <c r="D11" s="47"/>
      <c r="E11" s="46"/>
      <c r="F11" s="47"/>
      <c r="G11" s="46"/>
    </row>
    <row r="12" spans="1:9" ht="18.95" customHeight="1">
      <c r="A12" s="35"/>
      <c r="B12" s="37" t="s">
        <v>62</v>
      </c>
      <c r="C12" s="36" t="s">
        <v>66</v>
      </c>
      <c r="D12" s="30" t="s">
        <v>100</v>
      </c>
      <c r="E12" s="35" t="s">
        <v>1</v>
      </c>
      <c r="F12" s="72"/>
      <c r="G12" s="64"/>
      <c r="H12" s="30"/>
      <c r="I12" s="30"/>
    </row>
    <row r="13" spans="1:9" ht="18.95" customHeight="1">
      <c r="A13" s="35"/>
      <c r="B13" s="39" t="s">
        <v>83</v>
      </c>
      <c r="C13" s="36" t="s">
        <v>66</v>
      </c>
      <c r="D13" s="38" t="s">
        <v>126</v>
      </c>
      <c r="E13" s="35" t="s">
        <v>1</v>
      </c>
      <c r="F13" s="72"/>
      <c r="G13" s="64"/>
      <c r="H13" s="30"/>
      <c r="I13" s="30"/>
    </row>
    <row r="14" spans="1:9" ht="18.95" customHeight="1">
      <c r="A14" s="35"/>
      <c r="B14" s="39"/>
      <c r="C14" s="36" t="s">
        <v>66</v>
      </c>
      <c r="D14" s="30" t="s">
        <v>85</v>
      </c>
      <c r="E14" s="35" t="s">
        <v>1</v>
      </c>
      <c r="F14" s="72"/>
      <c r="G14" s="64"/>
      <c r="H14" s="30"/>
      <c r="I14" s="30"/>
    </row>
    <row r="15" spans="1:9" ht="18.95" customHeight="1">
      <c r="A15" s="35"/>
      <c r="B15" s="37"/>
      <c r="C15" s="36" t="s">
        <v>65</v>
      </c>
      <c r="D15" s="30" t="s">
        <v>86</v>
      </c>
      <c r="E15" s="35" t="s">
        <v>1</v>
      </c>
      <c r="F15" s="63"/>
      <c r="G15" s="64"/>
      <c r="H15" s="30"/>
      <c r="I15" s="30"/>
    </row>
    <row r="16" spans="1:9" ht="18.95" customHeight="1">
      <c r="A16" s="35"/>
      <c r="B16" s="37"/>
      <c r="C16" s="36" t="s">
        <v>65</v>
      </c>
      <c r="D16" s="30"/>
      <c r="E16" s="35"/>
      <c r="F16" s="63"/>
      <c r="G16" s="64"/>
      <c r="H16" s="30"/>
      <c r="I16" s="30"/>
    </row>
    <row r="17" spans="1:12" ht="18.95" customHeight="1">
      <c r="A17" s="35"/>
      <c r="B17" s="34"/>
      <c r="C17" s="33"/>
      <c r="D17" s="32"/>
      <c r="E17" s="31"/>
      <c r="F17" s="63"/>
      <c r="G17" s="64"/>
      <c r="H17" s="30"/>
      <c r="I17" s="30"/>
    </row>
    <row r="18" spans="1:12" ht="18.95" customHeight="1">
      <c r="A18" s="35"/>
      <c r="B18" s="39" t="s">
        <v>63</v>
      </c>
      <c r="C18" s="36" t="s">
        <v>72</v>
      </c>
      <c r="D18" s="38" t="s">
        <v>101</v>
      </c>
      <c r="E18" s="35" t="s">
        <v>1</v>
      </c>
      <c r="F18" s="76" t="s">
        <v>102</v>
      </c>
      <c r="G18" s="77"/>
      <c r="H18" s="30"/>
      <c r="I18" s="30"/>
    </row>
    <row r="19" spans="1:12" ht="18.95" customHeight="1">
      <c r="A19" s="35"/>
      <c r="B19" s="39" t="s">
        <v>84</v>
      </c>
      <c r="C19" s="36" t="s">
        <v>66</v>
      </c>
      <c r="D19" s="30"/>
      <c r="E19" s="35"/>
      <c r="F19" s="72"/>
      <c r="G19" s="64"/>
      <c r="H19" s="30"/>
      <c r="I19" s="30"/>
    </row>
    <row r="20" spans="1:12" ht="18.95" customHeight="1">
      <c r="A20" s="35"/>
      <c r="B20" s="39"/>
      <c r="C20" s="36" t="s">
        <v>66</v>
      </c>
      <c r="D20" s="30"/>
      <c r="E20" s="35" t="s">
        <v>1</v>
      </c>
      <c r="F20" s="63"/>
      <c r="G20" s="64"/>
      <c r="H20" s="30"/>
      <c r="I20" s="30"/>
    </row>
    <row r="21" spans="1:12" ht="18.95" customHeight="1">
      <c r="A21" s="35"/>
      <c r="B21" s="34"/>
      <c r="C21" s="33"/>
      <c r="D21" s="32"/>
      <c r="E21" s="31"/>
      <c r="F21" s="63"/>
      <c r="G21" s="64"/>
      <c r="H21" s="30"/>
      <c r="I21" s="30"/>
    </row>
    <row r="22" spans="1:12" ht="18.95" customHeight="1">
      <c r="A22" s="35"/>
      <c r="B22" s="39" t="s">
        <v>64</v>
      </c>
      <c r="C22" s="36" t="s">
        <v>66</v>
      </c>
      <c r="D22" s="38" t="s">
        <v>71</v>
      </c>
      <c r="E22" s="35" t="s">
        <v>1</v>
      </c>
      <c r="F22" s="76" t="s">
        <v>88</v>
      </c>
      <c r="G22" s="77"/>
      <c r="H22" s="30"/>
      <c r="I22" s="30"/>
    </row>
    <row r="23" spans="1:12" ht="18.95" customHeight="1">
      <c r="A23" s="35"/>
      <c r="B23" s="39"/>
      <c r="C23" s="36" t="s">
        <v>66</v>
      </c>
      <c r="D23" s="38" t="s">
        <v>103</v>
      </c>
      <c r="E23" s="35" t="s">
        <v>1</v>
      </c>
      <c r="F23" s="63"/>
      <c r="G23" s="64"/>
      <c r="H23" s="30"/>
      <c r="I23" s="30"/>
    </row>
    <row r="24" spans="1:12" ht="18.95" customHeight="1">
      <c r="A24" s="35"/>
      <c r="B24" s="43"/>
      <c r="C24" s="36"/>
      <c r="D24" s="38"/>
      <c r="E24" s="35" t="s">
        <v>1</v>
      </c>
      <c r="F24" s="63"/>
      <c r="G24" s="64"/>
      <c r="H24" s="30"/>
      <c r="I24" s="30"/>
    </row>
    <row r="25" spans="1:12" ht="18.95" customHeight="1">
      <c r="A25" s="35"/>
      <c r="B25" s="43"/>
      <c r="C25" s="36" t="s">
        <v>66</v>
      </c>
      <c r="D25" s="38" t="s">
        <v>70</v>
      </c>
      <c r="E25" s="35" t="s">
        <v>1</v>
      </c>
      <c r="F25" s="72" t="s">
        <v>89</v>
      </c>
      <c r="G25" s="64"/>
      <c r="H25" s="30"/>
      <c r="I25" s="30"/>
      <c r="L25" s="45"/>
    </row>
    <row r="26" spans="1:12" ht="18.95" customHeight="1">
      <c r="A26" s="35"/>
      <c r="B26" s="43"/>
      <c r="C26" s="36" t="s">
        <v>66</v>
      </c>
      <c r="D26" s="38" t="s">
        <v>82</v>
      </c>
      <c r="E26" s="35" t="s">
        <v>1</v>
      </c>
      <c r="F26" s="63"/>
      <c r="G26" s="64"/>
      <c r="H26" s="30"/>
      <c r="I26" s="30"/>
      <c r="L26" s="44"/>
    </row>
    <row r="27" spans="1:12" ht="18.95" customHeight="1">
      <c r="A27" s="35"/>
      <c r="B27" s="43"/>
      <c r="C27" s="36"/>
      <c r="D27" s="38"/>
      <c r="E27" s="35" t="s">
        <v>1</v>
      </c>
      <c r="F27" s="63"/>
      <c r="G27" s="64"/>
      <c r="H27" s="30"/>
      <c r="I27" s="30"/>
    </row>
    <row r="28" spans="1:12" ht="18.95" customHeight="1">
      <c r="A28" s="35"/>
      <c r="B28" s="43"/>
      <c r="C28" s="36" t="s">
        <v>66</v>
      </c>
      <c r="D28" s="38" t="s">
        <v>69</v>
      </c>
      <c r="E28" s="35" t="s">
        <v>1</v>
      </c>
      <c r="F28" s="72" t="s">
        <v>90</v>
      </c>
      <c r="G28" s="64"/>
      <c r="H28" s="30"/>
      <c r="I28" s="30"/>
    </row>
    <row r="29" spans="1:12" ht="18.95" customHeight="1">
      <c r="A29" s="35"/>
      <c r="B29" s="43"/>
      <c r="C29" s="36" t="s">
        <v>66</v>
      </c>
      <c r="D29" s="38" t="s">
        <v>81</v>
      </c>
      <c r="E29" s="35" t="s">
        <v>1</v>
      </c>
      <c r="F29" s="63"/>
      <c r="G29" s="64"/>
      <c r="H29" s="30"/>
      <c r="I29" s="30"/>
    </row>
    <row r="30" spans="1:12" ht="18.95" customHeight="1">
      <c r="A30" s="35"/>
      <c r="B30" s="43"/>
      <c r="C30" s="36"/>
      <c r="D30" s="38"/>
      <c r="E30" s="35" t="s">
        <v>1</v>
      </c>
      <c r="F30" s="63"/>
      <c r="G30" s="64"/>
      <c r="H30" s="30"/>
      <c r="I30" s="30"/>
    </row>
    <row r="31" spans="1:12" ht="18.95" customHeight="1">
      <c r="A31" s="35"/>
      <c r="B31" s="43"/>
      <c r="C31" s="36" t="s">
        <v>66</v>
      </c>
      <c r="D31" s="38" t="s">
        <v>68</v>
      </c>
      <c r="E31" s="35" t="s">
        <v>1</v>
      </c>
      <c r="F31" s="72" t="s">
        <v>91</v>
      </c>
      <c r="G31" s="64"/>
      <c r="H31" s="30"/>
      <c r="I31" s="30"/>
    </row>
    <row r="32" spans="1:12" ht="18.95" customHeight="1">
      <c r="A32" s="35"/>
      <c r="B32" s="43"/>
      <c r="C32" s="36" t="s">
        <v>66</v>
      </c>
      <c r="D32" s="38" t="s">
        <v>104</v>
      </c>
      <c r="E32" s="35" t="s">
        <v>1</v>
      </c>
      <c r="F32" s="63"/>
      <c r="G32" s="64"/>
      <c r="H32" s="30"/>
      <c r="I32" s="30"/>
    </row>
    <row r="33" spans="1:9" ht="18.95" customHeight="1">
      <c r="A33" s="35"/>
      <c r="B33" s="43"/>
      <c r="C33" s="36"/>
      <c r="D33" s="38"/>
      <c r="E33" s="35" t="s">
        <v>1</v>
      </c>
      <c r="F33" s="63"/>
      <c r="G33" s="64"/>
      <c r="H33" s="30"/>
      <c r="I33" s="30"/>
    </row>
    <row r="34" spans="1:9" ht="18.95" customHeight="1">
      <c r="A34" s="35"/>
      <c r="B34" s="43"/>
      <c r="C34" s="36" t="s">
        <v>65</v>
      </c>
      <c r="D34" s="38" t="s">
        <v>87</v>
      </c>
      <c r="E34" s="35" t="s">
        <v>1</v>
      </c>
      <c r="F34" s="72" t="s">
        <v>92</v>
      </c>
      <c r="G34" s="64"/>
      <c r="H34" s="30"/>
      <c r="I34" s="30"/>
    </row>
    <row r="35" spans="1:9" ht="18.95" customHeight="1">
      <c r="A35" s="35"/>
      <c r="B35" s="43"/>
      <c r="C35" s="36" t="s">
        <v>65</v>
      </c>
      <c r="D35" s="38" t="s">
        <v>105</v>
      </c>
      <c r="E35" s="35" t="s">
        <v>1</v>
      </c>
      <c r="F35" s="63"/>
      <c r="G35" s="64"/>
      <c r="H35" s="30"/>
      <c r="I35" s="30"/>
    </row>
    <row r="36" spans="1:9" ht="18.95" customHeight="1">
      <c r="A36" s="35"/>
      <c r="B36" s="43"/>
      <c r="C36" s="36" t="s">
        <v>65</v>
      </c>
      <c r="D36" s="38" t="s">
        <v>80</v>
      </c>
      <c r="E36" s="35" t="s">
        <v>1</v>
      </c>
      <c r="F36" s="63"/>
      <c r="G36" s="64"/>
      <c r="H36" s="30"/>
      <c r="I36" s="30"/>
    </row>
    <row r="37" spans="1:9" ht="18.95" customHeight="1">
      <c r="A37" s="35"/>
      <c r="B37" s="42"/>
      <c r="C37" s="41"/>
      <c r="D37" s="40"/>
      <c r="E37" s="31"/>
      <c r="F37" s="63"/>
      <c r="G37" s="64"/>
      <c r="H37" s="30"/>
      <c r="I37" s="30"/>
    </row>
    <row r="38" spans="1:9" ht="18.95" customHeight="1">
      <c r="A38" s="35"/>
      <c r="B38" s="122" t="s">
        <v>67</v>
      </c>
      <c r="C38" s="123" t="s">
        <v>66</v>
      </c>
      <c r="D38" s="124"/>
      <c r="E38" s="125"/>
      <c r="F38" s="126"/>
      <c r="G38" s="127"/>
      <c r="H38" s="30"/>
      <c r="I38" s="30"/>
    </row>
    <row r="39" spans="1:9" ht="18.95" customHeight="1">
      <c r="A39" s="35"/>
      <c r="B39" s="37"/>
      <c r="C39" s="36"/>
      <c r="D39" s="62"/>
      <c r="E39" s="35"/>
      <c r="F39" s="128"/>
      <c r="G39" s="129"/>
      <c r="H39" s="30"/>
      <c r="I39" s="30"/>
    </row>
    <row r="40" spans="1:9" ht="18.95" customHeight="1">
      <c r="A40" s="35"/>
      <c r="B40" s="34"/>
      <c r="C40" s="33"/>
      <c r="D40" s="32"/>
      <c r="E40" s="31"/>
      <c r="F40" s="130"/>
      <c r="G40" s="131"/>
      <c r="H40" s="30"/>
      <c r="I40" s="30"/>
    </row>
    <row r="41" spans="1:9" ht="13.5" customHeight="1">
      <c r="A41" s="30"/>
      <c r="B41" s="30"/>
      <c r="C41" s="30"/>
      <c r="D41" s="30"/>
      <c r="E41" s="30"/>
      <c r="F41" s="59"/>
      <c r="G41" s="59"/>
      <c r="H41" s="30"/>
      <c r="I41" s="30"/>
    </row>
    <row r="42" spans="1:9" ht="18.95" customHeight="1">
      <c r="A42" s="30"/>
      <c r="B42" s="30"/>
      <c r="C42" s="30"/>
      <c r="D42" s="30"/>
      <c r="E42" s="30"/>
      <c r="F42" s="30"/>
      <c r="G42" s="30"/>
      <c r="H42" s="30"/>
      <c r="I42" s="30"/>
    </row>
    <row r="43" spans="1:9" ht="18.95" customHeight="1">
      <c r="A43" s="30"/>
      <c r="B43" s="30"/>
      <c r="C43" s="30"/>
      <c r="D43" s="30"/>
      <c r="E43" s="30"/>
      <c r="F43" s="30"/>
      <c r="G43" s="30"/>
      <c r="H43" s="30"/>
      <c r="I43" s="30"/>
    </row>
    <row r="44" spans="1:9" ht="18.95" customHeight="1">
      <c r="A44" s="30"/>
      <c r="B44" s="30"/>
      <c r="C44" s="30"/>
      <c r="D44" s="30"/>
      <c r="E44" s="30"/>
      <c r="F44" s="30"/>
      <c r="G44" s="30"/>
      <c r="H44" s="30"/>
      <c r="I44" s="30"/>
    </row>
    <row r="45" spans="1:9" ht="18.95" customHeight="1">
      <c r="A45" s="30"/>
      <c r="B45" s="30"/>
      <c r="C45" s="30"/>
      <c r="D45" s="30"/>
      <c r="E45" s="30"/>
      <c r="F45" s="30"/>
      <c r="G45" s="30"/>
      <c r="H45" s="30"/>
      <c r="I45" s="30"/>
    </row>
    <row r="46" spans="1:9" ht="18.95" customHeight="1">
      <c r="A46" s="30"/>
      <c r="B46" s="30"/>
      <c r="C46" s="30"/>
      <c r="D46" s="30"/>
      <c r="E46" s="30"/>
      <c r="F46" s="30"/>
      <c r="G46" s="30"/>
      <c r="H46" s="30"/>
      <c r="I46" s="30"/>
    </row>
    <row r="47" spans="1:9" ht="18.95" customHeight="1">
      <c r="A47" s="30"/>
      <c r="B47" s="30"/>
      <c r="C47" s="30"/>
      <c r="D47" s="30"/>
      <c r="E47" s="30"/>
      <c r="F47" s="30"/>
      <c r="G47" s="30"/>
      <c r="H47" s="30"/>
      <c r="I47" s="30"/>
    </row>
    <row r="48" spans="1:9" ht="18.95" customHeight="1">
      <c r="A48" s="30"/>
      <c r="B48" s="30"/>
      <c r="C48" s="30"/>
      <c r="D48" s="30"/>
      <c r="E48" s="30"/>
      <c r="F48" s="30"/>
      <c r="G48" s="30"/>
      <c r="H48" s="30"/>
      <c r="I48" s="30"/>
    </row>
    <row r="49" spans="1:9" ht="18.95" customHeight="1">
      <c r="A49" s="30"/>
      <c r="B49" s="30"/>
      <c r="C49" s="30"/>
      <c r="D49" s="30"/>
      <c r="E49" s="30"/>
      <c r="F49" s="30"/>
      <c r="G49" s="30"/>
      <c r="H49" s="30"/>
      <c r="I49" s="30"/>
    </row>
    <row r="50" spans="1:9" ht="18.95" customHeight="1">
      <c r="A50" s="30"/>
      <c r="B50" s="30"/>
      <c r="C50" s="30"/>
      <c r="D50" s="30"/>
      <c r="E50" s="30"/>
      <c r="F50" s="30"/>
      <c r="G50" s="30"/>
      <c r="H50" s="30"/>
      <c r="I50" s="30"/>
    </row>
    <row r="51" spans="1:9" ht="18.95" customHeight="1">
      <c r="A51" s="30"/>
      <c r="B51" s="30"/>
      <c r="C51" s="30"/>
      <c r="D51" s="30"/>
      <c r="E51" s="30"/>
      <c r="F51" s="30"/>
      <c r="G51" s="30"/>
      <c r="H51" s="30"/>
      <c r="I51" s="30"/>
    </row>
    <row r="52" spans="1:9" ht="18.95" customHeight="1">
      <c r="A52" s="30"/>
      <c r="B52" s="30"/>
      <c r="C52" s="30"/>
      <c r="D52" s="30"/>
      <c r="E52" s="30"/>
      <c r="F52" s="30"/>
      <c r="G52" s="30"/>
      <c r="H52" s="30"/>
      <c r="I52" s="30"/>
    </row>
    <row r="53" spans="1:9" ht="18.95" customHeight="1">
      <c r="A53" s="30"/>
      <c r="B53" s="30"/>
      <c r="C53" s="30"/>
      <c r="D53" s="30"/>
      <c r="E53" s="30"/>
      <c r="F53" s="30"/>
      <c r="G53" s="30"/>
      <c r="H53" s="30"/>
      <c r="I53" s="30"/>
    </row>
    <row r="54" spans="1:9" ht="18.95" customHeight="1">
      <c r="A54" s="30"/>
      <c r="B54" s="30"/>
      <c r="C54" s="30"/>
      <c r="D54" s="30"/>
      <c r="E54" s="30"/>
      <c r="F54" s="30"/>
      <c r="G54" s="30"/>
      <c r="H54" s="30"/>
      <c r="I54" s="30"/>
    </row>
    <row r="55" spans="1:9" ht="18.95" customHeight="1">
      <c r="A55" s="30"/>
      <c r="B55" s="30"/>
      <c r="C55" s="30"/>
      <c r="D55" s="30"/>
      <c r="E55" s="30"/>
      <c r="F55" s="30"/>
      <c r="G55" s="30"/>
      <c r="H55" s="30"/>
      <c r="I55" s="30"/>
    </row>
    <row r="56" spans="1:9" ht="18.95" customHeight="1">
      <c r="A56" s="30"/>
      <c r="B56" s="30"/>
      <c r="C56" s="30"/>
      <c r="D56" s="30"/>
      <c r="E56" s="30"/>
      <c r="F56" s="30"/>
      <c r="G56" s="30"/>
      <c r="H56" s="30"/>
      <c r="I56" s="30"/>
    </row>
    <row r="57" spans="1:9" ht="18.95" customHeight="1">
      <c r="A57" s="30"/>
      <c r="B57" s="30"/>
      <c r="C57" s="30"/>
      <c r="D57" s="30"/>
      <c r="E57" s="30"/>
      <c r="F57" s="30"/>
      <c r="G57" s="30"/>
      <c r="H57" s="30"/>
      <c r="I57" s="30"/>
    </row>
    <row r="58" spans="1:9" ht="18.95" customHeight="1">
      <c r="A58" s="30"/>
      <c r="B58" s="30"/>
      <c r="C58" s="30"/>
      <c r="D58" s="30"/>
      <c r="E58" s="30"/>
      <c r="F58" s="30"/>
      <c r="G58" s="30"/>
      <c r="H58" s="30"/>
      <c r="I58" s="30"/>
    </row>
    <row r="59" spans="1:9" ht="18.95" customHeight="1">
      <c r="A59" s="30"/>
      <c r="B59" s="30"/>
      <c r="C59" s="30"/>
      <c r="D59" s="30"/>
      <c r="E59" s="30"/>
      <c r="F59" s="30"/>
      <c r="G59" s="30"/>
      <c r="H59" s="30"/>
      <c r="I59" s="30"/>
    </row>
    <row r="60" spans="1:9" ht="18.95" customHeight="1">
      <c r="A60" s="30"/>
      <c r="B60" s="30"/>
      <c r="C60" s="30"/>
      <c r="D60" s="30"/>
      <c r="E60" s="30"/>
      <c r="F60" s="30"/>
      <c r="G60" s="30"/>
      <c r="H60" s="30"/>
      <c r="I60" s="30"/>
    </row>
    <row r="61" spans="1:9" ht="18.95" customHeight="1">
      <c r="A61" s="30"/>
      <c r="B61" s="30"/>
      <c r="C61" s="30"/>
      <c r="D61" s="30"/>
      <c r="E61" s="30"/>
      <c r="F61" s="30"/>
      <c r="G61" s="30"/>
      <c r="H61" s="30"/>
      <c r="I61" s="30"/>
    </row>
    <row r="62" spans="1:9" ht="18.95" customHeight="1">
      <c r="A62" s="30"/>
      <c r="B62" s="30"/>
      <c r="C62" s="30"/>
      <c r="D62" s="30"/>
      <c r="E62" s="30"/>
      <c r="F62" s="30"/>
      <c r="G62" s="30"/>
      <c r="H62" s="30"/>
      <c r="I62" s="30"/>
    </row>
    <row r="63" spans="1:9" ht="18.95" customHeight="1">
      <c r="A63" s="30"/>
      <c r="B63" s="30"/>
      <c r="C63" s="30"/>
      <c r="D63" s="30"/>
      <c r="E63" s="30"/>
      <c r="F63" s="30"/>
      <c r="G63" s="30"/>
      <c r="H63" s="30"/>
      <c r="I63" s="30"/>
    </row>
    <row r="64" spans="1:9" ht="18.95" customHeight="1">
      <c r="A64" s="30"/>
      <c r="B64" s="30"/>
      <c r="C64" s="30"/>
      <c r="D64" s="30"/>
      <c r="E64" s="30"/>
      <c r="F64" s="30"/>
      <c r="G64" s="30"/>
      <c r="H64" s="30"/>
      <c r="I64" s="30"/>
    </row>
    <row r="65" spans="1:9" ht="18.95" customHeight="1">
      <c r="A65" s="30"/>
      <c r="B65" s="30"/>
      <c r="C65" s="30"/>
      <c r="D65" s="30"/>
      <c r="E65" s="30"/>
      <c r="F65" s="30"/>
      <c r="G65" s="30"/>
      <c r="H65" s="30"/>
      <c r="I65" s="30"/>
    </row>
    <row r="66" spans="1:9" ht="18.95" customHeight="1">
      <c r="A66" s="30"/>
      <c r="B66" s="30"/>
      <c r="C66" s="30"/>
      <c r="D66" s="30"/>
      <c r="E66" s="30"/>
      <c r="F66" s="30"/>
      <c r="G66" s="30"/>
      <c r="H66" s="30"/>
      <c r="I66" s="30"/>
    </row>
    <row r="67" spans="1:9" ht="18.95" customHeight="1">
      <c r="A67" s="30"/>
      <c r="B67" s="30"/>
      <c r="C67" s="30"/>
      <c r="D67" s="30"/>
      <c r="E67" s="30"/>
      <c r="F67" s="30"/>
      <c r="G67" s="30"/>
      <c r="H67" s="30"/>
      <c r="I67" s="30"/>
    </row>
    <row r="68" spans="1:9" ht="18.95" customHeight="1">
      <c r="A68" s="30"/>
      <c r="B68" s="30"/>
      <c r="C68" s="30"/>
      <c r="D68" s="30"/>
      <c r="E68" s="30"/>
      <c r="F68" s="30"/>
      <c r="G68" s="30"/>
      <c r="H68" s="30"/>
      <c r="I68" s="30"/>
    </row>
    <row r="69" spans="1:9" ht="18.95" customHeight="1">
      <c r="A69" s="30"/>
      <c r="B69" s="30"/>
      <c r="C69" s="30"/>
      <c r="D69" s="30"/>
      <c r="E69" s="30"/>
      <c r="F69" s="30"/>
      <c r="G69" s="30"/>
      <c r="H69" s="30"/>
      <c r="I69" s="30"/>
    </row>
    <row r="70" spans="1:9" ht="18.95" customHeight="1">
      <c r="A70" s="30"/>
      <c r="B70" s="30"/>
      <c r="C70" s="30"/>
      <c r="D70" s="30"/>
      <c r="E70" s="30"/>
      <c r="F70" s="30"/>
      <c r="G70" s="30"/>
      <c r="H70" s="30"/>
      <c r="I70" s="30"/>
    </row>
    <row r="71" spans="1:9" ht="18.95" customHeight="1">
      <c r="A71" s="30"/>
      <c r="B71" s="30"/>
      <c r="C71" s="30"/>
      <c r="D71" s="30"/>
      <c r="E71" s="30"/>
      <c r="F71" s="30"/>
      <c r="G71" s="30"/>
      <c r="H71" s="30"/>
      <c r="I71" s="30"/>
    </row>
    <row r="72" spans="1:9" ht="18.95" customHeight="1">
      <c r="A72" s="30"/>
      <c r="B72" s="30"/>
      <c r="C72" s="30"/>
      <c r="D72" s="30"/>
      <c r="E72" s="30"/>
      <c r="F72" s="30"/>
      <c r="G72" s="30"/>
      <c r="H72" s="30"/>
      <c r="I72" s="30"/>
    </row>
    <row r="73" spans="1:9" ht="18.95" customHeight="1">
      <c r="A73" s="30"/>
      <c r="B73" s="30"/>
      <c r="C73" s="30"/>
      <c r="D73" s="30"/>
      <c r="E73" s="30"/>
      <c r="F73" s="30"/>
      <c r="G73" s="30"/>
      <c r="H73" s="30"/>
      <c r="I73" s="30"/>
    </row>
    <row r="74" spans="1:9" ht="18.95" customHeight="1">
      <c r="A74" s="30"/>
      <c r="B74" s="30"/>
      <c r="C74" s="30"/>
      <c r="D74" s="30"/>
      <c r="E74" s="30"/>
      <c r="F74" s="30"/>
      <c r="G74" s="30"/>
      <c r="H74" s="30"/>
      <c r="I74" s="30"/>
    </row>
    <row r="75" spans="1:9" ht="18.95" customHeight="1">
      <c r="A75" s="30"/>
      <c r="B75" s="30"/>
      <c r="C75" s="30"/>
      <c r="D75" s="30"/>
      <c r="E75" s="30"/>
      <c r="F75" s="30"/>
      <c r="G75" s="30"/>
      <c r="H75" s="30"/>
      <c r="I75" s="30"/>
    </row>
    <row r="76" spans="1:9" ht="18.95" customHeight="1">
      <c r="A76" s="30"/>
      <c r="B76" s="30"/>
      <c r="C76" s="30"/>
      <c r="D76" s="30"/>
      <c r="E76" s="30"/>
      <c r="F76" s="30"/>
      <c r="G76" s="30"/>
      <c r="H76" s="30"/>
      <c r="I76" s="30"/>
    </row>
    <row r="77" spans="1:9" ht="18.95" customHeight="1">
      <c r="A77" s="30"/>
      <c r="B77" s="30"/>
      <c r="C77" s="30"/>
      <c r="D77" s="30"/>
      <c r="E77" s="30"/>
      <c r="F77" s="30"/>
      <c r="G77" s="30"/>
      <c r="H77" s="30"/>
      <c r="I77" s="30"/>
    </row>
    <row r="78" spans="1:9" ht="18.95" customHeight="1">
      <c r="A78" s="30"/>
      <c r="B78" s="30"/>
      <c r="C78" s="30"/>
      <c r="D78" s="30"/>
      <c r="E78" s="30"/>
      <c r="F78" s="30"/>
      <c r="G78" s="30"/>
      <c r="H78" s="30"/>
      <c r="I78" s="30"/>
    </row>
    <row r="79" spans="1:9" ht="18.95" customHeight="1">
      <c r="A79" s="30"/>
      <c r="B79" s="30"/>
      <c r="C79" s="30"/>
      <c r="D79" s="30"/>
      <c r="E79" s="30"/>
      <c r="F79" s="30"/>
      <c r="G79" s="30"/>
      <c r="H79" s="30"/>
      <c r="I79" s="30"/>
    </row>
    <row r="80" spans="1:9" ht="18.95" customHeight="1">
      <c r="A80" s="30"/>
      <c r="B80" s="30"/>
      <c r="C80" s="30"/>
      <c r="D80" s="30"/>
      <c r="E80" s="30"/>
      <c r="F80" s="30"/>
      <c r="G80" s="30"/>
      <c r="H80" s="30"/>
      <c r="I80" s="30"/>
    </row>
    <row r="81" spans="1:9" ht="18.95" customHeight="1">
      <c r="A81" s="30"/>
      <c r="B81" s="30"/>
      <c r="C81" s="30"/>
      <c r="D81" s="30"/>
      <c r="E81" s="30"/>
      <c r="F81" s="30"/>
      <c r="G81" s="30"/>
      <c r="H81" s="30"/>
      <c r="I81" s="30"/>
    </row>
    <row r="82" spans="1:9" ht="18.95" customHeight="1">
      <c r="A82" s="30"/>
      <c r="B82" s="30"/>
      <c r="C82" s="30"/>
      <c r="D82" s="30"/>
      <c r="E82" s="30"/>
      <c r="F82" s="30"/>
      <c r="G82" s="30"/>
      <c r="H82" s="30"/>
      <c r="I82" s="30"/>
    </row>
    <row r="83" spans="1:9" ht="18.95" customHeight="1">
      <c r="A83" s="30"/>
      <c r="B83" s="30"/>
      <c r="C83" s="30"/>
      <c r="D83" s="30"/>
      <c r="E83" s="30"/>
      <c r="F83" s="30"/>
      <c r="G83" s="30"/>
      <c r="H83" s="30"/>
      <c r="I83" s="30"/>
    </row>
    <row r="84" spans="1:9" ht="18.95" customHeight="1">
      <c r="A84" s="30"/>
      <c r="B84" s="30"/>
      <c r="C84" s="30"/>
      <c r="D84" s="30"/>
      <c r="E84" s="30"/>
      <c r="F84" s="30"/>
      <c r="G84" s="30"/>
      <c r="H84" s="30"/>
      <c r="I84" s="30"/>
    </row>
    <row r="85" spans="1:9" ht="18.95" customHeight="1">
      <c r="A85" s="30"/>
      <c r="B85" s="30"/>
      <c r="C85" s="30"/>
      <c r="D85" s="30"/>
      <c r="E85" s="30"/>
      <c r="F85" s="30"/>
      <c r="G85" s="30"/>
      <c r="H85" s="30"/>
      <c r="I85" s="30"/>
    </row>
    <row r="86" spans="1:9" ht="18.95" customHeight="1">
      <c r="A86" s="30"/>
      <c r="B86" s="30"/>
      <c r="C86" s="30"/>
      <c r="D86" s="30"/>
      <c r="E86" s="30"/>
      <c r="F86" s="30"/>
      <c r="G86" s="30"/>
      <c r="H86" s="30"/>
      <c r="I86" s="30"/>
    </row>
    <row r="87" spans="1:9" ht="18.95" customHeight="1">
      <c r="A87" s="30"/>
      <c r="B87" s="30"/>
      <c r="C87" s="30"/>
      <c r="D87" s="30"/>
      <c r="E87" s="30"/>
      <c r="F87" s="30"/>
      <c r="G87" s="30"/>
      <c r="H87" s="30"/>
      <c r="I87" s="30"/>
    </row>
    <row r="88" spans="1:9" ht="18.95" customHeight="1">
      <c r="A88" s="30"/>
      <c r="B88" s="30"/>
      <c r="C88" s="30"/>
      <c r="D88" s="30"/>
      <c r="E88" s="30"/>
      <c r="F88" s="30"/>
      <c r="G88" s="30"/>
      <c r="H88" s="30"/>
      <c r="I88" s="30"/>
    </row>
    <row r="89" spans="1:9" ht="18.95" customHeight="1">
      <c r="A89" s="30"/>
      <c r="B89" s="30"/>
      <c r="C89" s="30"/>
      <c r="D89" s="30"/>
      <c r="E89" s="30"/>
      <c r="F89" s="30"/>
      <c r="G89" s="30"/>
      <c r="H89" s="30"/>
      <c r="I89" s="30"/>
    </row>
    <row r="90" spans="1:9" ht="18.95" customHeight="1">
      <c r="A90" s="30"/>
      <c r="B90" s="30"/>
      <c r="C90" s="30"/>
      <c r="D90" s="30"/>
      <c r="E90" s="30"/>
      <c r="F90" s="30"/>
      <c r="G90" s="30"/>
      <c r="H90" s="30"/>
      <c r="I90" s="30"/>
    </row>
    <row r="91" spans="1:9" ht="18.95" customHeight="1">
      <c r="A91" s="30"/>
      <c r="B91" s="30"/>
      <c r="C91" s="30"/>
      <c r="D91" s="30"/>
      <c r="E91" s="30"/>
      <c r="F91" s="30"/>
      <c r="G91" s="30"/>
      <c r="H91" s="30"/>
      <c r="I91" s="30"/>
    </row>
    <row r="92" spans="1:9" ht="18.95" customHeight="1">
      <c r="A92" s="30"/>
      <c r="B92" s="30"/>
      <c r="C92" s="30"/>
      <c r="D92" s="30"/>
      <c r="E92" s="30"/>
      <c r="F92" s="30"/>
      <c r="G92" s="30"/>
      <c r="H92" s="30"/>
      <c r="I92" s="30"/>
    </row>
    <row r="93" spans="1:9" ht="18.95" customHeight="1">
      <c r="A93" s="30"/>
      <c r="B93" s="30"/>
      <c r="C93" s="30"/>
      <c r="D93" s="30"/>
      <c r="E93" s="30"/>
      <c r="F93" s="30"/>
      <c r="G93" s="30"/>
      <c r="H93" s="30"/>
      <c r="I93" s="30"/>
    </row>
    <row r="94" spans="1:9" ht="18.95" customHeight="1">
      <c r="A94" s="30"/>
      <c r="B94" s="30"/>
      <c r="C94" s="30"/>
      <c r="D94" s="30"/>
      <c r="E94" s="30"/>
      <c r="F94" s="30"/>
      <c r="G94" s="30"/>
      <c r="H94" s="30"/>
      <c r="I94" s="30"/>
    </row>
    <row r="95" spans="1:9" ht="18.95" customHeight="1">
      <c r="A95" s="30"/>
      <c r="B95" s="30"/>
      <c r="C95" s="30"/>
      <c r="D95" s="30"/>
      <c r="E95" s="30"/>
      <c r="F95" s="30"/>
      <c r="G95" s="30"/>
      <c r="H95" s="30"/>
      <c r="I95" s="30"/>
    </row>
    <row r="96" spans="1:9" ht="18.95" customHeight="1">
      <c r="A96" s="30"/>
      <c r="B96" s="30"/>
      <c r="C96" s="30"/>
      <c r="D96" s="30"/>
      <c r="E96" s="30"/>
      <c r="F96" s="30"/>
      <c r="G96" s="30"/>
      <c r="H96" s="30"/>
      <c r="I96" s="30"/>
    </row>
    <row r="97" spans="1:9" ht="18.95" customHeight="1">
      <c r="A97" s="30"/>
      <c r="B97" s="30"/>
      <c r="C97" s="30"/>
      <c r="D97" s="30"/>
      <c r="E97" s="30"/>
      <c r="F97" s="30"/>
      <c r="G97" s="30"/>
      <c r="H97" s="30"/>
      <c r="I97" s="30"/>
    </row>
    <row r="98" spans="1:9" ht="18.95" customHeight="1">
      <c r="A98" s="30"/>
      <c r="B98" s="30"/>
      <c r="C98" s="30"/>
      <c r="D98" s="30"/>
      <c r="E98" s="30"/>
      <c r="F98" s="30"/>
      <c r="G98" s="30"/>
      <c r="H98" s="30"/>
      <c r="I98" s="30"/>
    </row>
    <row r="99" spans="1:9" ht="18.95" customHeight="1">
      <c r="A99" s="30"/>
      <c r="B99" s="30"/>
      <c r="C99" s="30"/>
      <c r="D99" s="30"/>
      <c r="E99" s="30"/>
      <c r="F99" s="30"/>
      <c r="G99" s="30"/>
      <c r="H99" s="30"/>
      <c r="I99" s="30"/>
    </row>
    <row r="100" spans="1:9" ht="18.95" customHeight="1">
      <c r="A100" s="30"/>
      <c r="B100" s="30"/>
      <c r="C100" s="30"/>
      <c r="D100" s="30"/>
      <c r="E100" s="30"/>
      <c r="F100" s="30"/>
      <c r="G100" s="30"/>
      <c r="H100" s="30"/>
      <c r="I100" s="30"/>
    </row>
    <row r="101" spans="1:9" ht="18.95" customHeight="1"/>
    <row r="102" spans="1:9" ht="18.95" customHeight="1"/>
    <row r="103" spans="1:9" ht="18.95" customHeight="1"/>
    <row r="104" spans="1:9" ht="18.95" customHeight="1"/>
    <row r="105" spans="1:9" ht="18.95" customHeight="1"/>
    <row r="106" spans="1:9" ht="18.95" customHeight="1"/>
    <row r="107" spans="1:9" ht="18.95" customHeight="1"/>
    <row r="108" spans="1:9" ht="18.95" customHeight="1"/>
    <row r="109" spans="1:9" ht="18.95" customHeight="1"/>
    <row r="110" spans="1:9" ht="18.95" customHeight="1"/>
    <row r="111" spans="1:9" ht="18.95" customHeight="1"/>
    <row r="112" spans="1:9" ht="18.95" customHeight="1"/>
    <row r="113" ht="18.95" customHeight="1"/>
    <row r="114" ht="18.95" customHeight="1"/>
    <row r="115" ht="18.95" customHeight="1"/>
    <row r="116" ht="18.95" customHeight="1"/>
  </sheetData>
  <mergeCells count="32">
    <mergeCell ref="F31:G31"/>
    <mergeCell ref="F32:G32"/>
    <mergeCell ref="F37:G37"/>
    <mergeCell ref="F26:G26"/>
    <mergeCell ref="F29:G29"/>
    <mergeCell ref="F33:G33"/>
    <mergeCell ref="F34:G34"/>
    <mergeCell ref="F35:G35"/>
    <mergeCell ref="B5:G6"/>
    <mergeCell ref="F12:G12"/>
    <mergeCell ref="F13:G13"/>
    <mergeCell ref="F14:G14"/>
    <mergeCell ref="F23:G23"/>
    <mergeCell ref="F19:G19"/>
    <mergeCell ref="F20:G20"/>
    <mergeCell ref="F30:G30"/>
    <mergeCell ref="B7:E7"/>
    <mergeCell ref="F28:G28"/>
    <mergeCell ref="F27:G27"/>
    <mergeCell ref="F36:G36"/>
    <mergeCell ref="F15:G15"/>
    <mergeCell ref="F16:G16"/>
    <mergeCell ref="B2:G2"/>
    <mergeCell ref="B3:G3"/>
    <mergeCell ref="F24:G24"/>
    <mergeCell ref="F25:G25"/>
    <mergeCell ref="F9:G9"/>
    <mergeCell ref="B10:G10"/>
    <mergeCell ref="F17:G17"/>
    <mergeCell ref="F18:G18"/>
    <mergeCell ref="F21:G21"/>
    <mergeCell ref="F22:G22"/>
  </mergeCells>
  <phoneticPr fontId="1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Q42"/>
  <sheetViews>
    <sheetView view="pageBreakPreview" zoomScale="55" zoomScaleNormal="60" zoomScaleSheetLayoutView="55" workbookViewId="0">
      <selection activeCell="U23" sqref="U23"/>
    </sheetView>
  </sheetViews>
  <sheetFormatPr defaultColWidth="9" defaultRowHeight="15.75"/>
  <cols>
    <col min="1" max="8" width="9.625" style="1" customWidth="1"/>
    <col min="9" max="9" width="19.625" style="1" customWidth="1"/>
    <col min="10" max="17" width="9.625" style="1" customWidth="1"/>
    <col min="18" max="16384" width="9" style="1"/>
  </cols>
  <sheetData>
    <row r="1" spans="1:17" ht="35.25" customHeight="1">
      <c r="A1" s="116" t="s">
        <v>8</v>
      </c>
      <c r="B1" s="116"/>
      <c r="C1" s="116"/>
      <c r="D1" s="116"/>
      <c r="E1" s="116"/>
      <c r="F1" s="116"/>
      <c r="G1" s="116"/>
      <c r="H1" s="18" t="s">
        <v>29</v>
      </c>
      <c r="J1" s="116" t="str">
        <f>A1</f>
        <v>校正をお願い致します</v>
      </c>
      <c r="K1" s="116"/>
      <c r="L1" s="116"/>
      <c r="M1" s="116"/>
      <c r="N1" s="116"/>
      <c r="O1" s="116"/>
      <c r="P1" s="116"/>
      <c r="Q1" s="21" t="str">
        <f>H1</f>
        <v>念校</v>
      </c>
    </row>
    <row r="2" spans="1:17" ht="4.5" customHeight="1">
      <c r="A2" s="2"/>
      <c r="B2" s="2"/>
      <c r="C2" s="2"/>
      <c r="D2" s="2"/>
      <c r="E2" s="2"/>
      <c r="F2" s="2"/>
      <c r="G2" s="2"/>
      <c r="H2" s="17"/>
      <c r="J2" s="2"/>
      <c r="K2" s="2"/>
      <c r="L2" s="2"/>
      <c r="M2" s="2"/>
      <c r="N2" s="2"/>
      <c r="O2" s="2"/>
      <c r="P2" s="2"/>
      <c r="Q2" s="2"/>
    </row>
    <row r="3" spans="1:17" ht="4.5" customHeight="1">
      <c r="A3" s="108"/>
      <c r="B3" s="108"/>
      <c r="C3" s="108"/>
      <c r="D3" s="108"/>
      <c r="E3" s="108"/>
      <c r="F3" s="108"/>
      <c r="G3" s="108"/>
      <c r="H3" s="108"/>
      <c r="J3" s="108"/>
      <c r="K3" s="108"/>
      <c r="L3" s="108"/>
      <c r="M3" s="108"/>
      <c r="N3" s="108"/>
      <c r="O3" s="108"/>
      <c r="P3" s="108"/>
      <c r="Q3" s="108"/>
    </row>
    <row r="4" spans="1:17" s="3" customFormat="1" ht="20.25" customHeight="1">
      <c r="A4" s="109" t="s">
        <v>21</v>
      </c>
      <c r="B4" s="109"/>
      <c r="C4" s="109"/>
      <c r="D4" s="109"/>
      <c r="E4" s="109"/>
      <c r="F4" s="109"/>
      <c r="G4" s="109"/>
      <c r="H4" s="109"/>
      <c r="J4" s="109" t="str">
        <f>A4</f>
        <v>本社　営業企画部　制作</v>
      </c>
      <c r="K4" s="109"/>
      <c r="L4" s="109"/>
      <c r="M4" s="109"/>
      <c r="N4" s="109"/>
      <c r="O4" s="109"/>
      <c r="P4" s="109"/>
      <c r="Q4" s="109"/>
    </row>
    <row r="5" spans="1:17" ht="80.25" customHeight="1">
      <c r="A5" s="110" t="s">
        <v>106</v>
      </c>
      <c r="B5" s="110"/>
      <c r="C5" s="110"/>
      <c r="D5" s="110"/>
      <c r="E5" s="110"/>
      <c r="F5" s="110"/>
      <c r="G5" s="110"/>
      <c r="H5" s="110"/>
      <c r="J5" s="110" t="str">
        <f>A5</f>
        <v>2018 バレンタインカタログ５種
［心斎橋店・梅田店・京都店・神戸店・東京店］
（A5・56ページ・中綴じ ※東京店のみ52ページ）</v>
      </c>
      <c r="K5" s="110"/>
      <c r="L5" s="110"/>
      <c r="M5" s="110"/>
      <c r="N5" s="110"/>
      <c r="O5" s="110"/>
      <c r="P5" s="110"/>
      <c r="Q5" s="110"/>
    </row>
    <row r="6" spans="1:17" ht="10.15" customHeight="1">
      <c r="A6" s="4"/>
      <c r="B6" s="5"/>
      <c r="C6" s="6"/>
      <c r="D6" s="6"/>
      <c r="E6" s="6"/>
      <c r="F6" s="6"/>
      <c r="G6" s="6"/>
      <c r="H6" s="6"/>
      <c r="J6" s="4"/>
      <c r="K6" s="5"/>
      <c r="L6" s="6"/>
      <c r="M6" s="6"/>
      <c r="N6" s="6"/>
      <c r="O6" s="6"/>
      <c r="P6" s="6"/>
      <c r="Q6" s="6"/>
    </row>
    <row r="7" spans="1:17" s="7" customFormat="1" ht="40.15" customHeight="1">
      <c r="A7" s="111" t="s">
        <v>45</v>
      </c>
      <c r="B7" s="112"/>
      <c r="C7" s="112"/>
      <c r="D7" s="112"/>
      <c r="E7" s="112"/>
      <c r="F7" s="112"/>
      <c r="G7" s="112"/>
      <c r="H7" s="14" t="s">
        <v>1</v>
      </c>
      <c r="J7" s="111" t="s">
        <v>108</v>
      </c>
      <c r="K7" s="112"/>
      <c r="L7" s="112"/>
      <c r="M7" s="112"/>
      <c r="N7" s="112"/>
      <c r="O7" s="112"/>
      <c r="P7" s="112"/>
      <c r="Q7" s="14" t="s">
        <v>1</v>
      </c>
    </row>
    <row r="8" spans="1:17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  <c r="J8" s="113" t="s">
        <v>14</v>
      </c>
      <c r="K8" s="114"/>
      <c r="L8" s="114"/>
      <c r="M8" s="114"/>
      <c r="N8" s="114"/>
      <c r="O8" s="114"/>
      <c r="P8" s="114"/>
      <c r="Q8" s="115"/>
    </row>
    <row r="9" spans="1:17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  <c r="J9" s="8" t="s">
        <v>20</v>
      </c>
      <c r="K9" s="101" t="s">
        <v>15</v>
      </c>
      <c r="L9" s="101"/>
      <c r="M9" s="101"/>
      <c r="N9" s="101"/>
      <c r="O9" s="101"/>
      <c r="P9" s="101"/>
      <c r="Q9" s="102"/>
    </row>
    <row r="10" spans="1:17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  <c r="J10" s="8" t="s">
        <v>20</v>
      </c>
      <c r="K10" s="101" t="s">
        <v>13</v>
      </c>
      <c r="L10" s="101"/>
      <c r="M10" s="101"/>
      <c r="N10" s="101"/>
      <c r="O10" s="101"/>
      <c r="P10" s="101"/>
      <c r="Q10" s="102"/>
    </row>
    <row r="11" spans="1:17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  <c r="J11" s="8" t="s">
        <v>20</v>
      </c>
      <c r="K11" s="101" t="s">
        <v>2</v>
      </c>
      <c r="L11" s="101"/>
      <c r="M11" s="101"/>
      <c r="N11" s="101"/>
      <c r="O11" s="101"/>
      <c r="P11" s="101"/>
      <c r="Q11" s="102"/>
    </row>
    <row r="12" spans="1:17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  <c r="J12" s="8" t="s">
        <v>20</v>
      </c>
      <c r="K12" s="101" t="s">
        <v>3</v>
      </c>
      <c r="L12" s="101"/>
      <c r="M12" s="101"/>
      <c r="N12" s="101"/>
      <c r="O12" s="101"/>
      <c r="P12" s="101"/>
      <c r="Q12" s="102"/>
    </row>
    <row r="13" spans="1:17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  <c r="J13" s="8" t="s">
        <v>20</v>
      </c>
      <c r="K13" s="101" t="s">
        <v>4</v>
      </c>
      <c r="L13" s="101"/>
      <c r="M13" s="101"/>
      <c r="N13" s="101"/>
      <c r="O13" s="101"/>
      <c r="P13" s="101"/>
      <c r="Q13" s="102"/>
    </row>
    <row r="14" spans="1:17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  <c r="J14" s="8" t="s">
        <v>20</v>
      </c>
      <c r="K14" s="101" t="s">
        <v>6</v>
      </c>
      <c r="L14" s="101"/>
      <c r="M14" s="101"/>
      <c r="N14" s="101"/>
      <c r="O14" s="101"/>
      <c r="P14" s="101"/>
      <c r="Q14" s="102"/>
    </row>
    <row r="15" spans="1:17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  <c r="J15" s="8" t="s">
        <v>20</v>
      </c>
      <c r="K15" s="101" t="s">
        <v>5</v>
      </c>
      <c r="L15" s="101"/>
      <c r="M15" s="101"/>
      <c r="N15" s="101"/>
      <c r="O15" s="101"/>
      <c r="P15" s="101"/>
      <c r="Q15" s="102"/>
    </row>
    <row r="16" spans="1:17" s="9" customFormat="1" ht="10.15" customHeight="1">
      <c r="A16" s="10"/>
      <c r="B16" s="103"/>
      <c r="C16" s="103"/>
      <c r="D16" s="103"/>
      <c r="E16" s="103"/>
      <c r="F16" s="103"/>
      <c r="G16" s="103"/>
      <c r="H16" s="104"/>
      <c r="J16" s="10"/>
      <c r="K16" s="103"/>
      <c r="L16" s="103"/>
      <c r="M16" s="103"/>
      <c r="N16" s="103"/>
      <c r="O16" s="103"/>
      <c r="P16" s="103"/>
      <c r="Q16" s="104"/>
    </row>
    <row r="17" spans="1:17" s="7" customFormat="1" ht="9.75" customHeight="1"/>
    <row r="18" spans="1:17" s="7" customFormat="1" ht="45" customHeight="1">
      <c r="A18" s="105" t="s">
        <v>10</v>
      </c>
      <c r="B18" s="105"/>
      <c r="C18" s="98">
        <v>43076</v>
      </c>
      <c r="D18" s="98"/>
      <c r="E18" s="98"/>
      <c r="F18" s="19">
        <v>15</v>
      </c>
      <c r="G18" s="97" t="s">
        <v>35</v>
      </c>
      <c r="H18" s="97"/>
      <c r="I18" s="11"/>
      <c r="J18" s="105"/>
      <c r="K18" s="105"/>
      <c r="L18" s="98" t="s">
        <v>93</v>
      </c>
      <c r="M18" s="98"/>
      <c r="N18" s="98"/>
      <c r="O18" s="98"/>
      <c r="P18" s="97"/>
      <c r="Q18" s="97"/>
    </row>
    <row r="19" spans="1:17" s="7" customFormat="1" ht="19.5" customHeight="1">
      <c r="A19" s="99" t="s">
        <v>24</v>
      </c>
      <c r="B19" s="99"/>
      <c r="C19" s="91" t="s">
        <v>107</v>
      </c>
      <c r="D19" s="91"/>
      <c r="E19" s="91"/>
      <c r="F19" s="106" t="s">
        <v>7</v>
      </c>
      <c r="G19" s="106"/>
      <c r="H19" s="106"/>
      <c r="J19" s="99" t="s">
        <v>24</v>
      </c>
      <c r="K19" s="99"/>
      <c r="L19" s="91" t="str">
        <f>C19</f>
        <v>石田大成社</v>
      </c>
      <c r="M19" s="91"/>
      <c r="N19" s="91"/>
      <c r="O19" s="106"/>
      <c r="P19" s="106"/>
      <c r="Q19" s="106"/>
    </row>
    <row r="20" spans="1:17" s="7" customFormat="1" ht="19.5" customHeight="1">
      <c r="A20" s="100"/>
      <c r="B20" s="100"/>
      <c r="C20" s="92"/>
      <c r="D20" s="92"/>
      <c r="E20" s="92"/>
      <c r="F20" s="107"/>
      <c r="G20" s="107"/>
      <c r="H20" s="107"/>
      <c r="J20" s="100"/>
      <c r="K20" s="100"/>
      <c r="L20" s="92"/>
      <c r="M20" s="92"/>
      <c r="N20" s="92"/>
      <c r="O20" s="107"/>
      <c r="P20" s="107"/>
      <c r="Q20" s="107"/>
    </row>
    <row r="21" spans="1:17" s="7" customFormat="1" ht="18" customHeight="1">
      <c r="A21" s="7" t="s">
        <v>16</v>
      </c>
      <c r="J21" s="7" t="s">
        <v>16</v>
      </c>
    </row>
    <row r="22" spans="1:17" s="7" customFormat="1" ht="16.5" customHeight="1">
      <c r="A22" s="12"/>
      <c r="B22" s="12"/>
      <c r="C22" s="12"/>
      <c r="D22" s="12"/>
      <c r="E22" s="12"/>
      <c r="F22" s="90" t="s">
        <v>25</v>
      </c>
      <c r="G22" s="90"/>
      <c r="J22" s="12"/>
      <c r="K22" s="93" t="s">
        <v>23</v>
      </c>
      <c r="L22" s="94"/>
      <c r="M22" s="12"/>
      <c r="O22" s="90" t="s">
        <v>25</v>
      </c>
      <c r="P22" s="90"/>
    </row>
    <row r="23" spans="1:17" s="7" customFormat="1" ht="72" customHeight="1">
      <c r="A23" s="12"/>
      <c r="B23" s="12"/>
      <c r="C23" s="13"/>
      <c r="D23" s="12"/>
      <c r="E23" s="12"/>
      <c r="F23" s="90"/>
      <c r="G23" s="90"/>
      <c r="J23" s="12"/>
      <c r="K23" s="93"/>
      <c r="L23" s="94"/>
      <c r="M23" s="95" t="s">
        <v>17</v>
      </c>
      <c r="N23" s="96"/>
      <c r="O23" s="90"/>
      <c r="P23" s="90"/>
    </row>
    <row r="24" spans="1:17" s="7" customFormat="1" ht="15.75" customHeight="1">
      <c r="B24" s="12"/>
      <c r="C24" s="13"/>
      <c r="D24" s="12"/>
      <c r="E24" s="13"/>
      <c r="F24" s="12"/>
      <c r="K24" s="12"/>
      <c r="L24" s="13"/>
      <c r="M24" s="12"/>
      <c r="N24" s="13"/>
      <c r="O24" s="12"/>
    </row>
    <row r="25" spans="1:17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8"/>
      <c r="J25" s="117" t="s">
        <v>0</v>
      </c>
      <c r="K25" s="117"/>
      <c r="L25" s="117"/>
      <c r="M25" s="117"/>
      <c r="N25" s="117"/>
      <c r="O25" s="117"/>
      <c r="P25" s="117"/>
      <c r="Q25" s="117"/>
    </row>
    <row r="26" spans="1:17" s="7" customFormat="1" ht="20.25" customHeight="1">
      <c r="A26" s="87" t="s">
        <v>27</v>
      </c>
      <c r="B26" s="87"/>
      <c r="C26" s="87" t="s">
        <v>28</v>
      </c>
      <c r="D26" s="87"/>
      <c r="E26" s="87" t="s">
        <v>29</v>
      </c>
      <c r="F26" s="87"/>
      <c r="G26" s="87" t="s">
        <v>11</v>
      </c>
      <c r="H26" s="87"/>
      <c r="J26" s="87" t="str">
        <f>A26</f>
        <v>初校</v>
      </c>
      <c r="K26" s="87"/>
      <c r="L26" s="87" t="str">
        <f>C26</f>
        <v>再校</v>
      </c>
      <c r="M26" s="87"/>
      <c r="N26" s="87" t="str">
        <f>E26</f>
        <v>念校</v>
      </c>
      <c r="O26" s="87"/>
      <c r="P26" s="87" t="str">
        <f>G26</f>
        <v>責了</v>
      </c>
      <c r="Q26" s="87"/>
    </row>
    <row r="27" spans="1:17" s="7" customFormat="1" ht="20.25" customHeight="1">
      <c r="A27" s="89">
        <v>43048</v>
      </c>
      <c r="B27" s="89"/>
      <c r="C27" s="89">
        <v>43063</v>
      </c>
      <c r="D27" s="89"/>
      <c r="E27" s="89">
        <v>43075</v>
      </c>
      <c r="F27" s="89"/>
      <c r="G27" s="89">
        <v>43081</v>
      </c>
      <c r="H27" s="89"/>
      <c r="J27" s="89">
        <f>A27</f>
        <v>43048</v>
      </c>
      <c r="K27" s="89"/>
      <c r="L27" s="89">
        <f>C27</f>
        <v>43063</v>
      </c>
      <c r="M27" s="89"/>
      <c r="N27" s="89">
        <f>E27</f>
        <v>43075</v>
      </c>
      <c r="O27" s="89"/>
      <c r="P27" s="89">
        <f>G27</f>
        <v>43081</v>
      </c>
      <c r="Q27" s="89"/>
    </row>
    <row r="28" spans="1:17" s="7" customFormat="1" ht="20.25" customHeight="1">
      <c r="A28" s="87" t="s">
        <v>12</v>
      </c>
      <c r="B28" s="87"/>
      <c r="C28" s="87" t="s">
        <v>38</v>
      </c>
      <c r="D28" s="87"/>
      <c r="E28" s="87" t="s">
        <v>38</v>
      </c>
      <c r="F28" s="87"/>
      <c r="G28" s="87" t="s">
        <v>38</v>
      </c>
      <c r="H28" s="87"/>
      <c r="J28" s="87" t="str">
        <f>A28</f>
        <v>納品</v>
      </c>
      <c r="K28" s="87"/>
      <c r="L28" s="87" t="str">
        <f>C28</f>
        <v>　</v>
      </c>
      <c r="M28" s="87"/>
      <c r="N28" s="87" t="str">
        <f>E28</f>
        <v>　</v>
      </c>
      <c r="O28" s="87"/>
      <c r="P28" s="87" t="str">
        <f>G28</f>
        <v>　</v>
      </c>
      <c r="Q28" s="87"/>
    </row>
    <row r="29" spans="1:17" s="7" customFormat="1" ht="20.25" customHeight="1">
      <c r="A29" s="89">
        <v>43097</v>
      </c>
      <c r="B29" s="89"/>
      <c r="C29" s="89" t="s">
        <v>37</v>
      </c>
      <c r="D29" s="89"/>
      <c r="E29" s="89" t="s">
        <v>39</v>
      </c>
      <c r="F29" s="89"/>
      <c r="G29" s="89" t="s">
        <v>39</v>
      </c>
      <c r="H29" s="89"/>
      <c r="J29" s="89">
        <f>A29</f>
        <v>43097</v>
      </c>
      <c r="K29" s="89"/>
      <c r="L29" s="89" t="str">
        <f>C29</f>
        <v>　</v>
      </c>
      <c r="M29" s="89"/>
      <c r="N29" s="89" t="str">
        <f>E29</f>
        <v>　</v>
      </c>
      <c r="O29" s="89"/>
      <c r="P29" s="89" t="str">
        <f>G29</f>
        <v>　</v>
      </c>
      <c r="Q29" s="89"/>
    </row>
    <row r="30" spans="1:17" ht="60" customHeight="1">
      <c r="A30" s="15" t="s">
        <v>22</v>
      </c>
      <c r="B30" s="88" t="s">
        <v>57</v>
      </c>
      <c r="C30" s="88"/>
      <c r="D30" s="88"/>
      <c r="E30" s="88"/>
      <c r="F30" s="88"/>
      <c r="G30" s="88"/>
      <c r="H30" s="88"/>
      <c r="J30" s="15" t="s">
        <v>22</v>
      </c>
      <c r="K30" s="88" t="str">
        <f>B30</f>
        <v>　</v>
      </c>
      <c r="L30" s="88"/>
      <c r="M30" s="88"/>
      <c r="N30" s="88"/>
      <c r="O30" s="88"/>
      <c r="P30" s="88"/>
      <c r="Q30" s="88"/>
    </row>
    <row r="31" spans="1:17" ht="18" customHeight="1">
      <c r="A31" s="20"/>
      <c r="B31" s="20"/>
      <c r="C31" s="20"/>
      <c r="D31" s="20"/>
      <c r="E31" s="22" t="s">
        <v>43</v>
      </c>
      <c r="F31" s="22" t="s">
        <v>78</v>
      </c>
      <c r="G31" s="23" t="s">
        <v>36</v>
      </c>
      <c r="H31" s="24" t="s">
        <v>79</v>
      </c>
      <c r="J31" s="20"/>
      <c r="K31" s="20"/>
      <c r="L31" s="20"/>
      <c r="M31" s="20"/>
      <c r="N31" s="22" t="str">
        <f>E31</f>
        <v>石田大成社</v>
      </c>
      <c r="O31" s="22" t="str">
        <f>F31</f>
        <v>大阪</v>
      </c>
      <c r="P31" s="23" t="s">
        <v>36</v>
      </c>
      <c r="Q31" s="24" t="str">
        <f>H31</f>
        <v>杉上</v>
      </c>
    </row>
    <row r="32" spans="1:17">
      <c r="A32" s="7" t="s">
        <v>58</v>
      </c>
    </row>
    <row r="33" spans="1:5">
      <c r="A33" s="25" t="s">
        <v>44</v>
      </c>
      <c r="B33" s="26"/>
      <c r="C33" s="26" t="s">
        <v>45</v>
      </c>
      <c r="D33" s="26"/>
      <c r="E33" s="26"/>
    </row>
    <row r="34" spans="1:5">
      <c r="A34" s="25" t="s">
        <v>27</v>
      </c>
      <c r="B34" s="26">
        <v>1</v>
      </c>
      <c r="C34" s="26" t="s">
        <v>42</v>
      </c>
      <c r="D34" s="26" t="s">
        <v>48</v>
      </c>
      <c r="E34" s="26"/>
    </row>
    <row r="35" spans="1:5">
      <c r="A35" s="25" t="s">
        <v>28</v>
      </c>
      <c r="B35" s="26">
        <v>2</v>
      </c>
      <c r="C35" s="26" t="s">
        <v>40</v>
      </c>
      <c r="D35" s="26" t="s">
        <v>47</v>
      </c>
      <c r="E35" s="26"/>
    </row>
    <row r="36" spans="1:5">
      <c r="A36" s="25" t="s">
        <v>29</v>
      </c>
      <c r="B36" s="26">
        <v>3</v>
      </c>
      <c r="C36" s="26" t="s">
        <v>41</v>
      </c>
      <c r="D36" s="26" t="s">
        <v>46</v>
      </c>
      <c r="E36" s="27"/>
    </row>
    <row r="37" spans="1:5">
      <c r="A37" s="25" t="s">
        <v>33</v>
      </c>
      <c r="B37" s="26">
        <v>4</v>
      </c>
      <c r="C37" s="26" t="s">
        <v>53</v>
      </c>
      <c r="D37" s="26" t="s">
        <v>55</v>
      </c>
      <c r="E37" s="27"/>
    </row>
    <row r="38" spans="1:5">
      <c r="A38" s="25" t="s">
        <v>32</v>
      </c>
      <c r="B38" s="26">
        <v>5</v>
      </c>
      <c r="C38" s="26" t="s">
        <v>50</v>
      </c>
      <c r="D38" s="26" t="s">
        <v>49</v>
      </c>
      <c r="E38" s="27"/>
    </row>
    <row r="39" spans="1:5">
      <c r="A39" s="25" t="s">
        <v>30</v>
      </c>
      <c r="B39" s="26">
        <v>6</v>
      </c>
      <c r="C39" s="26" t="s">
        <v>54</v>
      </c>
      <c r="D39" s="26" t="s">
        <v>56</v>
      </c>
      <c r="E39" s="27"/>
    </row>
    <row r="40" spans="1:5">
      <c r="A40" s="25" t="s">
        <v>31</v>
      </c>
      <c r="B40" s="26">
        <v>7</v>
      </c>
      <c r="C40" s="26" t="s">
        <v>52</v>
      </c>
      <c r="D40" s="26" t="s">
        <v>51</v>
      </c>
      <c r="E40" s="27"/>
    </row>
    <row r="41" spans="1:5">
      <c r="A41" s="27"/>
      <c r="B41" s="26">
        <v>8</v>
      </c>
      <c r="C41" s="26"/>
      <c r="D41" s="26"/>
      <c r="E41" s="27"/>
    </row>
    <row r="42" spans="1:5">
      <c r="A42" s="27"/>
      <c r="B42" s="26">
        <v>9</v>
      </c>
      <c r="C42" s="26"/>
      <c r="D42" s="26"/>
      <c r="E42" s="27"/>
    </row>
  </sheetData>
  <mergeCells count="85">
    <mergeCell ref="P27:Q27"/>
    <mergeCell ref="L28:M28"/>
    <mergeCell ref="N28:O28"/>
    <mergeCell ref="P28:Q28"/>
    <mergeCell ref="F23:G23"/>
    <mergeCell ref="P26:Q26"/>
    <mergeCell ref="J25:Q25"/>
    <mergeCell ref="J26:K26"/>
    <mergeCell ref="L26:M26"/>
    <mergeCell ref="N26:O26"/>
    <mergeCell ref="F19:H20"/>
    <mergeCell ref="J27:K27"/>
    <mergeCell ref="L27:M27"/>
    <mergeCell ref="N27:O27"/>
    <mergeCell ref="A1:G1"/>
    <mergeCell ref="J1:P1"/>
    <mergeCell ref="A27:B27"/>
    <mergeCell ref="C27:D27"/>
    <mergeCell ref="E27:F27"/>
    <mergeCell ref="G27:H27"/>
    <mergeCell ref="A26:B26"/>
    <mergeCell ref="C26:D26"/>
    <mergeCell ref="E26:F26"/>
    <mergeCell ref="G26:H26"/>
    <mergeCell ref="A25:H25"/>
    <mergeCell ref="F22:G22"/>
    <mergeCell ref="A3:H3"/>
    <mergeCell ref="A4:H4"/>
    <mergeCell ref="A5:H5"/>
    <mergeCell ref="B10:H10"/>
    <mergeCell ref="B15:H15"/>
    <mergeCell ref="A7:G7"/>
    <mergeCell ref="B14:H14"/>
    <mergeCell ref="B13:H13"/>
    <mergeCell ref="B12:H12"/>
    <mergeCell ref="B11:H11"/>
    <mergeCell ref="A8:H8"/>
    <mergeCell ref="B9:H9"/>
    <mergeCell ref="K9:Q9"/>
    <mergeCell ref="K10:Q10"/>
    <mergeCell ref="K11:Q11"/>
    <mergeCell ref="K12:Q12"/>
    <mergeCell ref="K14:Q14"/>
    <mergeCell ref="J3:Q3"/>
    <mergeCell ref="J4:Q4"/>
    <mergeCell ref="J5:Q5"/>
    <mergeCell ref="J7:P7"/>
    <mergeCell ref="J8:Q8"/>
    <mergeCell ref="P18:Q18"/>
    <mergeCell ref="L18:O18"/>
    <mergeCell ref="A19:B19"/>
    <mergeCell ref="A20:B20"/>
    <mergeCell ref="K13:Q13"/>
    <mergeCell ref="K15:Q15"/>
    <mergeCell ref="K16:Q16"/>
    <mergeCell ref="J18:K18"/>
    <mergeCell ref="C19:E20"/>
    <mergeCell ref="J19:K19"/>
    <mergeCell ref="J20:K20"/>
    <mergeCell ref="O19:Q20"/>
    <mergeCell ref="C18:E18"/>
    <mergeCell ref="A18:B18"/>
    <mergeCell ref="G18:H18"/>
    <mergeCell ref="B16:H16"/>
    <mergeCell ref="O22:P22"/>
    <mergeCell ref="L19:N20"/>
    <mergeCell ref="K22:L22"/>
    <mergeCell ref="K23:L23"/>
    <mergeCell ref="M23:N23"/>
    <mergeCell ref="O23:P23"/>
    <mergeCell ref="B30:H30"/>
    <mergeCell ref="K30:Q30"/>
    <mergeCell ref="A29:B29"/>
    <mergeCell ref="C29:D29"/>
    <mergeCell ref="E29:F29"/>
    <mergeCell ref="G29:H29"/>
    <mergeCell ref="P29:Q29"/>
    <mergeCell ref="L29:M29"/>
    <mergeCell ref="N29:O29"/>
    <mergeCell ref="J29:K29"/>
    <mergeCell ref="A28:B28"/>
    <mergeCell ref="C28:D28"/>
    <mergeCell ref="E28:F28"/>
    <mergeCell ref="G28:H28"/>
    <mergeCell ref="J28:K28"/>
  </mergeCells>
  <phoneticPr fontId="1"/>
  <dataValidations count="2">
    <dataValidation type="list" allowBlank="1" showInputMessage="1" showErrorMessage="1" sqref="H1">
      <formula1>$A$33:$A$40</formula1>
    </dataValidation>
    <dataValidation type="list" allowBlank="1" showInputMessage="1" showErrorMessage="1" sqref="A7:G7">
      <formula1>$C$33:$C$40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  <pageSetUpPr fitToPage="1"/>
  </sheetPr>
  <dimension ref="A1:Q32"/>
  <sheetViews>
    <sheetView view="pageBreakPreview" zoomScale="55" zoomScaleNormal="60" zoomScaleSheetLayoutView="55" workbookViewId="0">
      <selection activeCell="U15" sqref="U15"/>
    </sheetView>
  </sheetViews>
  <sheetFormatPr defaultColWidth="9" defaultRowHeight="15.75"/>
  <cols>
    <col min="1" max="8" width="9.625" style="1" customWidth="1"/>
    <col min="9" max="9" width="19.625" style="1" customWidth="1"/>
    <col min="10" max="17" width="9.625" style="1" customWidth="1"/>
    <col min="18" max="16384" width="9" style="1"/>
  </cols>
  <sheetData>
    <row r="1" spans="1:17" ht="35.25" customHeight="1">
      <c r="A1" s="116" t="str">
        <f>フォーマット!A1</f>
        <v>校正をお願い致します</v>
      </c>
      <c r="B1" s="116"/>
      <c r="C1" s="116"/>
      <c r="D1" s="116"/>
      <c r="E1" s="116"/>
      <c r="F1" s="116"/>
      <c r="G1" s="116"/>
      <c r="H1" s="18" t="str">
        <f>フォーマット!H1</f>
        <v>念校</v>
      </c>
      <c r="J1" s="116" t="str">
        <f>フォーマット!A1</f>
        <v>校正をお願い致します</v>
      </c>
      <c r="K1" s="116"/>
      <c r="L1" s="116"/>
      <c r="M1" s="116"/>
      <c r="N1" s="116"/>
      <c r="O1" s="116"/>
      <c r="P1" s="116"/>
      <c r="Q1" s="21" t="str">
        <f>フォーマット!H1</f>
        <v>念校</v>
      </c>
    </row>
    <row r="2" spans="1:17" ht="4.5" customHeight="1">
      <c r="A2" s="60"/>
      <c r="B2" s="60"/>
      <c r="C2" s="60"/>
      <c r="D2" s="60"/>
      <c r="E2" s="60"/>
      <c r="F2" s="60"/>
      <c r="G2" s="60"/>
      <c r="H2" s="17"/>
      <c r="J2" s="60"/>
      <c r="K2" s="60"/>
      <c r="L2" s="60"/>
      <c r="M2" s="60"/>
      <c r="N2" s="60"/>
      <c r="O2" s="60"/>
      <c r="P2" s="60"/>
      <c r="Q2" s="60"/>
    </row>
    <row r="3" spans="1:17" ht="4.5" customHeight="1">
      <c r="A3" s="108"/>
      <c r="B3" s="108"/>
      <c r="C3" s="108"/>
      <c r="D3" s="108"/>
      <c r="E3" s="108"/>
      <c r="F3" s="108"/>
      <c r="G3" s="108"/>
      <c r="H3" s="108"/>
      <c r="J3" s="108"/>
      <c r="K3" s="108"/>
      <c r="L3" s="108"/>
      <c r="M3" s="108"/>
      <c r="N3" s="108"/>
      <c r="O3" s="108"/>
      <c r="P3" s="108"/>
      <c r="Q3" s="108"/>
    </row>
    <row r="4" spans="1:17" s="3" customFormat="1" ht="20.25" customHeight="1">
      <c r="A4" s="109" t="str">
        <f>フォーマット!A4</f>
        <v>本社　営業企画部　制作</v>
      </c>
      <c r="B4" s="109"/>
      <c r="C4" s="109"/>
      <c r="D4" s="109"/>
      <c r="E4" s="109"/>
      <c r="F4" s="109"/>
      <c r="G4" s="109"/>
      <c r="H4" s="109"/>
      <c r="J4" s="109" t="str">
        <f>フォーマット!A4</f>
        <v>本社　営業企画部　制作</v>
      </c>
      <c r="K4" s="109"/>
      <c r="L4" s="109"/>
      <c r="M4" s="109"/>
      <c r="N4" s="109"/>
      <c r="O4" s="109"/>
      <c r="P4" s="109"/>
      <c r="Q4" s="109"/>
    </row>
    <row r="5" spans="1:17" ht="80.25" customHeight="1">
      <c r="A5" s="110" t="str">
        <f>フォーマット!A5</f>
        <v>2018 バレンタインカタログ５種
［心斎橋店・梅田店・京都店・神戸店・東京店］
（A5・56ページ・中綴じ ※東京店のみ52ページ）</v>
      </c>
      <c r="B5" s="110"/>
      <c r="C5" s="110"/>
      <c r="D5" s="110"/>
      <c r="E5" s="110"/>
      <c r="F5" s="110"/>
      <c r="G5" s="110"/>
      <c r="H5" s="110"/>
      <c r="J5" s="110" t="str">
        <f>フォーマット!A5</f>
        <v>2018 バレンタインカタログ５種
［心斎橋店・梅田店・京都店・神戸店・東京店］
（A5・56ページ・中綴じ ※東京店のみ52ページ）</v>
      </c>
      <c r="K5" s="110"/>
      <c r="L5" s="110"/>
      <c r="M5" s="110"/>
      <c r="N5" s="110"/>
      <c r="O5" s="110"/>
      <c r="P5" s="110"/>
      <c r="Q5" s="110"/>
    </row>
    <row r="6" spans="1:17" ht="10.15" customHeight="1">
      <c r="A6" s="4"/>
      <c r="B6" s="5"/>
      <c r="C6" s="6"/>
      <c r="D6" s="6"/>
      <c r="E6" s="6"/>
      <c r="F6" s="6"/>
      <c r="G6" s="6"/>
      <c r="H6" s="6"/>
      <c r="J6" s="4"/>
      <c r="K6" s="5"/>
      <c r="L6" s="6"/>
      <c r="M6" s="6"/>
      <c r="N6" s="6"/>
      <c r="O6" s="6"/>
      <c r="P6" s="6"/>
      <c r="Q6" s="6"/>
    </row>
    <row r="7" spans="1:17" s="7" customFormat="1" ht="40.15" customHeight="1">
      <c r="A7" s="111" t="s">
        <v>109</v>
      </c>
      <c r="B7" s="112"/>
      <c r="C7" s="112"/>
      <c r="D7" s="112"/>
      <c r="E7" s="112"/>
      <c r="F7" s="112"/>
      <c r="G7" s="112"/>
      <c r="H7" s="14" t="s">
        <v>1</v>
      </c>
      <c r="J7" s="111" t="s">
        <v>110</v>
      </c>
      <c r="K7" s="112"/>
      <c r="L7" s="112"/>
      <c r="M7" s="112"/>
      <c r="N7" s="112"/>
      <c r="O7" s="112"/>
      <c r="P7" s="112"/>
      <c r="Q7" s="14" t="s">
        <v>1</v>
      </c>
    </row>
    <row r="8" spans="1:17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  <c r="J8" s="113" t="s">
        <v>14</v>
      </c>
      <c r="K8" s="114"/>
      <c r="L8" s="114"/>
      <c r="M8" s="114"/>
      <c r="N8" s="114"/>
      <c r="O8" s="114"/>
      <c r="P8" s="114"/>
      <c r="Q8" s="115"/>
    </row>
    <row r="9" spans="1:17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  <c r="J9" s="8" t="s">
        <v>20</v>
      </c>
      <c r="K9" s="101" t="s">
        <v>15</v>
      </c>
      <c r="L9" s="101"/>
      <c r="M9" s="101"/>
      <c r="N9" s="101"/>
      <c r="O9" s="101"/>
      <c r="P9" s="101"/>
      <c r="Q9" s="102"/>
    </row>
    <row r="10" spans="1:17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  <c r="J10" s="8" t="s">
        <v>20</v>
      </c>
      <c r="K10" s="101" t="s">
        <v>13</v>
      </c>
      <c r="L10" s="101"/>
      <c r="M10" s="101"/>
      <c r="N10" s="101"/>
      <c r="O10" s="101"/>
      <c r="P10" s="101"/>
      <c r="Q10" s="102"/>
    </row>
    <row r="11" spans="1:17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  <c r="J11" s="8" t="s">
        <v>20</v>
      </c>
      <c r="K11" s="101" t="s">
        <v>2</v>
      </c>
      <c r="L11" s="101"/>
      <c r="M11" s="101"/>
      <c r="N11" s="101"/>
      <c r="O11" s="101"/>
      <c r="P11" s="101"/>
      <c r="Q11" s="102"/>
    </row>
    <row r="12" spans="1:17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  <c r="J12" s="8" t="s">
        <v>20</v>
      </c>
      <c r="K12" s="101" t="s">
        <v>3</v>
      </c>
      <c r="L12" s="101"/>
      <c r="M12" s="101"/>
      <c r="N12" s="101"/>
      <c r="O12" s="101"/>
      <c r="P12" s="101"/>
      <c r="Q12" s="102"/>
    </row>
    <row r="13" spans="1:17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  <c r="J13" s="8" t="s">
        <v>20</v>
      </c>
      <c r="K13" s="101" t="s">
        <v>4</v>
      </c>
      <c r="L13" s="101"/>
      <c r="M13" s="101"/>
      <c r="N13" s="101"/>
      <c r="O13" s="101"/>
      <c r="P13" s="101"/>
      <c r="Q13" s="102"/>
    </row>
    <row r="14" spans="1:17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  <c r="J14" s="8" t="s">
        <v>20</v>
      </c>
      <c r="K14" s="101" t="s">
        <v>6</v>
      </c>
      <c r="L14" s="101"/>
      <c r="M14" s="101"/>
      <c r="N14" s="101"/>
      <c r="O14" s="101"/>
      <c r="P14" s="101"/>
      <c r="Q14" s="102"/>
    </row>
    <row r="15" spans="1:17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  <c r="J15" s="8" t="s">
        <v>20</v>
      </c>
      <c r="K15" s="101" t="s">
        <v>5</v>
      </c>
      <c r="L15" s="101"/>
      <c r="M15" s="101"/>
      <c r="N15" s="101"/>
      <c r="O15" s="101"/>
      <c r="P15" s="101"/>
      <c r="Q15" s="102"/>
    </row>
    <row r="16" spans="1:17" s="9" customFormat="1" ht="10.15" customHeight="1">
      <c r="A16" s="10"/>
      <c r="B16" s="103"/>
      <c r="C16" s="103"/>
      <c r="D16" s="103"/>
      <c r="E16" s="103"/>
      <c r="F16" s="103"/>
      <c r="G16" s="103"/>
      <c r="H16" s="104"/>
      <c r="J16" s="10"/>
      <c r="K16" s="103"/>
      <c r="L16" s="103"/>
      <c r="M16" s="103"/>
      <c r="N16" s="103"/>
      <c r="O16" s="103"/>
      <c r="P16" s="103"/>
      <c r="Q16" s="104"/>
    </row>
    <row r="17" spans="1:17" s="7" customFormat="1" ht="9.75" customHeight="1"/>
    <row r="18" spans="1:17" s="7" customFormat="1" ht="45" customHeight="1">
      <c r="A18" s="105" t="s">
        <v>10</v>
      </c>
      <c r="B18" s="105"/>
      <c r="C18" s="98">
        <f>フォーマット!C18</f>
        <v>43076</v>
      </c>
      <c r="D18" s="98"/>
      <c r="E18" s="98"/>
      <c r="F18" s="19">
        <f>フォーマット!F18</f>
        <v>15</v>
      </c>
      <c r="G18" s="97" t="s">
        <v>35</v>
      </c>
      <c r="H18" s="97"/>
      <c r="I18" s="11"/>
      <c r="J18" s="105" t="s">
        <v>10</v>
      </c>
      <c r="K18" s="105"/>
      <c r="L18" s="98">
        <f>フォーマット!C18</f>
        <v>43076</v>
      </c>
      <c r="M18" s="98"/>
      <c r="N18" s="98"/>
      <c r="O18" s="19">
        <f>フォーマット!F18</f>
        <v>15</v>
      </c>
      <c r="P18" s="97" t="s">
        <v>35</v>
      </c>
      <c r="Q18" s="97"/>
    </row>
    <row r="19" spans="1:17" s="7" customFormat="1" ht="19.5" customHeight="1">
      <c r="A19" s="99" t="s">
        <v>24</v>
      </c>
      <c r="B19" s="99"/>
      <c r="C19" s="91" t="str">
        <f>フォーマット!C19</f>
        <v>石田大成社</v>
      </c>
      <c r="D19" s="91"/>
      <c r="E19" s="91"/>
      <c r="F19" s="106" t="s">
        <v>7</v>
      </c>
      <c r="G19" s="106"/>
      <c r="H19" s="106"/>
      <c r="J19" s="99" t="s">
        <v>24</v>
      </c>
      <c r="K19" s="99"/>
      <c r="L19" s="91" t="str">
        <f>フォーマット!C19</f>
        <v>石田大成社</v>
      </c>
      <c r="M19" s="91"/>
      <c r="N19" s="91"/>
      <c r="O19" s="106" t="s">
        <v>7</v>
      </c>
      <c r="P19" s="106"/>
      <c r="Q19" s="106"/>
    </row>
    <row r="20" spans="1:17" s="7" customFormat="1" ht="19.5" customHeight="1">
      <c r="A20" s="100"/>
      <c r="B20" s="100"/>
      <c r="C20" s="92"/>
      <c r="D20" s="92"/>
      <c r="E20" s="92"/>
      <c r="F20" s="107"/>
      <c r="G20" s="107"/>
      <c r="H20" s="107"/>
      <c r="J20" s="100"/>
      <c r="K20" s="100"/>
      <c r="L20" s="92"/>
      <c r="M20" s="92"/>
      <c r="N20" s="92"/>
      <c r="O20" s="107"/>
      <c r="P20" s="107"/>
      <c r="Q20" s="107"/>
    </row>
    <row r="21" spans="1:17" s="7" customFormat="1" ht="18" customHeight="1">
      <c r="A21" s="7" t="s">
        <v>16</v>
      </c>
      <c r="J21" s="7" t="s">
        <v>16</v>
      </c>
    </row>
    <row r="22" spans="1:17" s="7" customFormat="1" ht="16.5" customHeight="1">
      <c r="A22" s="12"/>
      <c r="B22" s="93" t="s">
        <v>18</v>
      </c>
      <c r="C22" s="94"/>
      <c r="D22" s="12"/>
      <c r="F22" s="90" t="s">
        <v>25</v>
      </c>
      <c r="G22" s="90"/>
      <c r="J22" s="12"/>
      <c r="K22" s="93" t="s">
        <v>18</v>
      </c>
      <c r="L22" s="94"/>
      <c r="M22" s="12"/>
      <c r="O22" s="90" t="s">
        <v>25</v>
      </c>
      <c r="P22" s="90"/>
    </row>
    <row r="23" spans="1:17" s="7" customFormat="1" ht="72" customHeight="1">
      <c r="A23" s="12"/>
      <c r="B23" s="93"/>
      <c r="C23" s="94"/>
      <c r="D23" s="95" t="s">
        <v>17</v>
      </c>
      <c r="E23" s="96"/>
      <c r="F23" s="90"/>
      <c r="G23" s="90"/>
      <c r="J23" s="12"/>
      <c r="K23" s="93"/>
      <c r="L23" s="94"/>
      <c r="M23" s="95" t="s">
        <v>17</v>
      </c>
      <c r="N23" s="96"/>
      <c r="O23" s="90"/>
      <c r="P23" s="90"/>
    </row>
    <row r="24" spans="1:17" s="7" customFormat="1" ht="15.75" customHeight="1">
      <c r="B24" s="12"/>
      <c r="C24" s="13"/>
      <c r="D24" s="12"/>
      <c r="E24" s="13"/>
      <c r="F24" s="12"/>
      <c r="K24" s="12"/>
      <c r="L24" s="13"/>
      <c r="M24" s="12"/>
      <c r="N24" s="13"/>
      <c r="O24" s="12"/>
    </row>
    <row r="25" spans="1:17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8"/>
      <c r="J25" s="117" t="s">
        <v>0</v>
      </c>
      <c r="K25" s="117"/>
      <c r="L25" s="117"/>
      <c r="M25" s="117"/>
      <c r="N25" s="117"/>
      <c r="O25" s="117"/>
      <c r="P25" s="117"/>
      <c r="Q25" s="117"/>
    </row>
    <row r="26" spans="1:17" s="7" customFormat="1" ht="20.25" customHeight="1">
      <c r="A26" s="87" t="str">
        <f>フォーマット!A26</f>
        <v>初校</v>
      </c>
      <c r="B26" s="87"/>
      <c r="C26" s="87" t="str">
        <f>フォーマット!C26</f>
        <v>再校</v>
      </c>
      <c r="D26" s="87"/>
      <c r="E26" s="87" t="str">
        <f>フォーマット!E26</f>
        <v>念校</v>
      </c>
      <c r="F26" s="87"/>
      <c r="G26" s="87" t="str">
        <f>フォーマット!G26</f>
        <v>責了</v>
      </c>
      <c r="H26" s="87"/>
      <c r="J26" s="87" t="str">
        <f>フォーマット!A26</f>
        <v>初校</v>
      </c>
      <c r="K26" s="87"/>
      <c r="L26" s="87" t="str">
        <f>フォーマット!C26</f>
        <v>再校</v>
      </c>
      <c r="M26" s="87"/>
      <c r="N26" s="87" t="str">
        <f>フォーマット!E26</f>
        <v>念校</v>
      </c>
      <c r="O26" s="87"/>
      <c r="P26" s="87" t="str">
        <f>フォーマット!G26</f>
        <v>責了</v>
      </c>
      <c r="Q26" s="87"/>
    </row>
    <row r="27" spans="1:17" s="7" customFormat="1" ht="20.25" customHeight="1">
      <c r="A27" s="89">
        <f>フォーマット!A27</f>
        <v>43048</v>
      </c>
      <c r="B27" s="89"/>
      <c r="C27" s="89">
        <f>フォーマット!C27</f>
        <v>43063</v>
      </c>
      <c r="D27" s="89"/>
      <c r="E27" s="89">
        <f>フォーマット!E27</f>
        <v>43075</v>
      </c>
      <c r="F27" s="89"/>
      <c r="G27" s="89">
        <f>フォーマット!G27</f>
        <v>43081</v>
      </c>
      <c r="H27" s="89"/>
      <c r="J27" s="89">
        <f>フォーマット!A27</f>
        <v>43048</v>
      </c>
      <c r="K27" s="89"/>
      <c r="L27" s="89">
        <f>フォーマット!C27</f>
        <v>43063</v>
      </c>
      <c r="M27" s="89"/>
      <c r="N27" s="89">
        <f>フォーマット!E27</f>
        <v>43075</v>
      </c>
      <c r="O27" s="89"/>
      <c r="P27" s="89">
        <f>フォーマット!G27</f>
        <v>43081</v>
      </c>
      <c r="Q27" s="89"/>
    </row>
    <row r="28" spans="1:17" s="7" customFormat="1" ht="20.25" customHeight="1">
      <c r="A28" s="87" t="str">
        <f>フォーマット!A28</f>
        <v>納品</v>
      </c>
      <c r="B28" s="87"/>
      <c r="C28" s="87" t="str">
        <f>フォーマット!C28</f>
        <v>　</v>
      </c>
      <c r="D28" s="87"/>
      <c r="E28" s="87" t="str">
        <f>フォーマット!E28</f>
        <v>　</v>
      </c>
      <c r="F28" s="87"/>
      <c r="G28" s="87" t="str">
        <f>フォーマット!G28</f>
        <v>　</v>
      </c>
      <c r="H28" s="87"/>
      <c r="J28" s="87" t="str">
        <f>フォーマット!A28</f>
        <v>納品</v>
      </c>
      <c r="K28" s="87"/>
      <c r="L28" s="87" t="str">
        <f>フォーマット!C28</f>
        <v>　</v>
      </c>
      <c r="M28" s="87"/>
      <c r="N28" s="87" t="str">
        <f>フォーマット!E28</f>
        <v>　</v>
      </c>
      <c r="O28" s="87"/>
      <c r="P28" s="87" t="str">
        <f>フォーマット!G28</f>
        <v>　</v>
      </c>
      <c r="Q28" s="87"/>
    </row>
    <row r="29" spans="1:17" s="7" customFormat="1" ht="20.25" customHeight="1">
      <c r="A29" s="89">
        <f>フォーマット!A29</f>
        <v>43097</v>
      </c>
      <c r="B29" s="89"/>
      <c r="C29" s="89" t="str">
        <f>フォーマット!C29</f>
        <v>　</v>
      </c>
      <c r="D29" s="89"/>
      <c r="E29" s="89" t="str">
        <f>フォーマット!E29</f>
        <v>　</v>
      </c>
      <c r="F29" s="89"/>
      <c r="G29" s="89" t="str">
        <f>フォーマット!G29</f>
        <v>　</v>
      </c>
      <c r="H29" s="89"/>
      <c r="J29" s="89">
        <f>フォーマット!A29</f>
        <v>43097</v>
      </c>
      <c r="K29" s="89"/>
      <c r="L29" s="89" t="str">
        <f>フォーマット!C29</f>
        <v>　</v>
      </c>
      <c r="M29" s="89"/>
      <c r="N29" s="89" t="str">
        <f>フォーマット!E29</f>
        <v>　</v>
      </c>
      <c r="O29" s="89"/>
      <c r="P29" s="89" t="str">
        <f>フォーマット!G29</f>
        <v>　</v>
      </c>
      <c r="Q29" s="89"/>
    </row>
    <row r="30" spans="1:17" ht="60" customHeight="1">
      <c r="A30" s="15" t="s">
        <v>22</v>
      </c>
      <c r="B30" s="119" t="str">
        <f>フォーマット!B30</f>
        <v>　</v>
      </c>
      <c r="C30" s="119"/>
      <c r="D30" s="119"/>
      <c r="E30" s="119"/>
      <c r="F30" s="119"/>
      <c r="G30" s="119"/>
      <c r="H30" s="119"/>
      <c r="J30" s="15" t="s">
        <v>22</v>
      </c>
      <c r="K30" s="119" t="str">
        <f>フォーマット!B30</f>
        <v>　</v>
      </c>
      <c r="L30" s="119"/>
      <c r="M30" s="119"/>
      <c r="N30" s="119"/>
      <c r="O30" s="119"/>
      <c r="P30" s="119"/>
      <c r="Q30" s="119"/>
    </row>
    <row r="31" spans="1:17" ht="18" customHeight="1">
      <c r="A31" s="20"/>
      <c r="B31" s="20"/>
      <c r="C31" s="20"/>
      <c r="D31" s="20"/>
      <c r="E31" s="22" t="str">
        <f>フォーマット!E31</f>
        <v>石田大成社</v>
      </c>
      <c r="F31" s="22" t="str">
        <f>フォーマット!F31</f>
        <v>大阪</v>
      </c>
      <c r="G31" s="23" t="s">
        <v>36</v>
      </c>
      <c r="H31" s="24" t="str">
        <f>フォーマット!H31</f>
        <v>杉上</v>
      </c>
      <c r="J31" s="20"/>
      <c r="K31" s="20"/>
      <c r="L31" s="20"/>
      <c r="M31" s="20"/>
      <c r="N31" s="22" t="str">
        <f>フォーマット!E31</f>
        <v>石田大成社</v>
      </c>
      <c r="O31" s="22" t="str">
        <f>フォーマット!F31</f>
        <v>大阪</v>
      </c>
      <c r="P31" s="23" t="s">
        <v>36</v>
      </c>
      <c r="Q31" s="24" t="str">
        <f>フォーマット!H31</f>
        <v>杉上</v>
      </c>
    </row>
    <row r="32" spans="1:17">
      <c r="A32" s="7" t="s">
        <v>9</v>
      </c>
    </row>
  </sheetData>
  <mergeCells count="88">
    <mergeCell ref="A1:G1"/>
    <mergeCell ref="J1:P1"/>
    <mergeCell ref="A3:H3"/>
    <mergeCell ref="J3:Q3"/>
    <mergeCell ref="A4:H4"/>
    <mergeCell ref="J4:Q4"/>
    <mergeCell ref="A5:H5"/>
    <mergeCell ref="J5:Q5"/>
    <mergeCell ref="A7:G7"/>
    <mergeCell ref="J7:P7"/>
    <mergeCell ref="A8:H8"/>
    <mergeCell ref="J8:Q8"/>
    <mergeCell ref="B9:H9"/>
    <mergeCell ref="K9:Q9"/>
    <mergeCell ref="B10:H10"/>
    <mergeCell ref="K10:Q10"/>
    <mergeCell ref="B11:H11"/>
    <mergeCell ref="K11:Q11"/>
    <mergeCell ref="B12:H12"/>
    <mergeCell ref="K12:Q12"/>
    <mergeCell ref="B13:H13"/>
    <mergeCell ref="K13:Q13"/>
    <mergeCell ref="B14:H14"/>
    <mergeCell ref="K14:Q14"/>
    <mergeCell ref="O19:Q20"/>
    <mergeCell ref="A20:B20"/>
    <mergeCell ref="J20:K20"/>
    <mergeCell ref="B15:H15"/>
    <mergeCell ref="K15:Q15"/>
    <mergeCell ref="B16:H16"/>
    <mergeCell ref="K16:Q16"/>
    <mergeCell ref="A18:B18"/>
    <mergeCell ref="C18:E18"/>
    <mergeCell ref="G18:H18"/>
    <mergeCell ref="J18:K18"/>
    <mergeCell ref="L18:N18"/>
    <mergeCell ref="P18:Q18"/>
    <mergeCell ref="A19:B19"/>
    <mergeCell ref="C19:E20"/>
    <mergeCell ref="F19:H20"/>
    <mergeCell ref="J19:K19"/>
    <mergeCell ref="L19:N20"/>
    <mergeCell ref="B22:C22"/>
    <mergeCell ref="F22:G22"/>
    <mergeCell ref="K22:L22"/>
    <mergeCell ref="O22:P22"/>
    <mergeCell ref="B23:C23"/>
    <mergeCell ref="D23:E23"/>
    <mergeCell ref="F23:G23"/>
    <mergeCell ref="K23:L23"/>
    <mergeCell ref="M23:N23"/>
    <mergeCell ref="O23:P23"/>
    <mergeCell ref="A25:H25"/>
    <mergeCell ref="J25:Q25"/>
    <mergeCell ref="A26:B26"/>
    <mergeCell ref="C26:D26"/>
    <mergeCell ref="E26:F26"/>
    <mergeCell ref="G26:H26"/>
    <mergeCell ref="J26:K26"/>
    <mergeCell ref="L26:M26"/>
    <mergeCell ref="N26:O26"/>
    <mergeCell ref="P26:Q26"/>
    <mergeCell ref="N27:O27"/>
    <mergeCell ref="P27:Q27"/>
    <mergeCell ref="A28:B28"/>
    <mergeCell ref="C28:D28"/>
    <mergeCell ref="E28:F28"/>
    <mergeCell ref="G28:H28"/>
    <mergeCell ref="J28:K28"/>
    <mergeCell ref="L28:M28"/>
    <mergeCell ref="N28:O28"/>
    <mergeCell ref="P28:Q28"/>
    <mergeCell ref="A27:B27"/>
    <mergeCell ref="C27:D27"/>
    <mergeCell ref="E27:F27"/>
    <mergeCell ref="G27:H27"/>
    <mergeCell ref="J27:K27"/>
    <mergeCell ref="L27:M27"/>
    <mergeCell ref="N29:O29"/>
    <mergeCell ref="P29:Q29"/>
    <mergeCell ref="B30:H30"/>
    <mergeCell ref="K30:Q30"/>
    <mergeCell ref="A29:B29"/>
    <mergeCell ref="C29:D29"/>
    <mergeCell ref="E29:F29"/>
    <mergeCell ref="G29:H29"/>
    <mergeCell ref="J29:K29"/>
    <mergeCell ref="L29:M29"/>
  </mergeCells>
  <phoneticPr fontId="1"/>
  <dataValidations count="1">
    <dataValidation type="list" allowBlank="1" showInputMessage="1" showErrorMessage="1" sqref="H1">
      <formula1>#REF!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  <pageSetUpPr fitToPage="1"/>
  </sheetPr>
  <dimension ref="A1:Q32"/>
  <sheetViews>
    <sheetView view="pageBreakPreview" zoomScale="55" zoomScaleNormal="60" zoomScaleSheetLayoutView="55" workbookViewId="0">
      <selection activeCell="T15" sqref="T15"/>
    </sheetView>
  </sheetViews>
  <sheetFormatPr defaultColWidth="9" defaultRowHeight="15.75"/>
  <cols>
    <col min="1" max="8" width="9.625" style="1" customWidth="1"/>
    <col min="9" max="9" width="19.625" style="1" customWidth="1"/>
    <col min="10" max="17" width="9.625" style="1" customWidth="1"/>
    <col min="18" max="16384" width="9" style="1"/>
  </cols>
  <sheetData>
    <row r="1" spans="1:17" ht="35.25" customHeight="1">
      <c r="A1" s="116" t="str">
        <f>フォーマット!A1</f>
        <v>校正をお願い致します</v>
      </c>
      <c r="B1" s="116"/>
      <c r="C1" s="116"/>
      <c r="D1" s="116"/>
      <c r="E1" s="116"/>
      <c r="F1" s="116"/>
      <c r="G1" s="116"/>
      <c r="H1" s="18" t="str">
        <f>フォーマット!H1</f>
        <v>念校</v>
      </c>
      <c r="J1" s="116" t="str">
        <f>フォーマット!A1</f>
        <v>校正をお願い致します</v>
      </c>
      <c r="K1" s="116"/>
      <c r="L1" s="116"/>
      <c r="M1" s="116"/>
      <c r="N1" s="116"/>
      <c r="O1" s="116"/>
      <c r="P1" s="116"/>
      <c r="Q1" s="21" t="str">
        <f>フォーマット!H1</f>
        <v>念校</v>
      </c>
    </row>
    <row r="2" spans="1:17" ht="4.5" customHeight="1">
      <c r="A2" s="2"/>
      <c r="B2" s="2"/>
      <c r="C2" s="2"/>
      <c r="D2" s="2"/>
      <c r="E2" s="2"/>
      <c r="F2" s="2"/>
      <c r="G2" s="2"/>
      <c r="H2" s="17"/>
      <c r="J2" s="2"/>
      <c r="K2" s="2"/>
      <c r="L2" s="2"/>
      <c r="M2" s="2"/>
      <c r="N2" s="2"/>
      <c r="O2" s="2"/>
      <c r="P2" s="2"/>
      <c r="Q2" s="2"/>
    </row>
    <row r="3" spans="1:17" ht="4.5" customHeight="1">
      <c r="A3" s="108"/>
      <c r="B3" s="108"/>
      <c r="C3" s="108"/>
      <c r="D3" s="108"/>
      <c r="E3" s="108"/>
      <c r="F3" s="108"/>
      <c r="G3" s="108"/>
      <c r="H3" s="108"/>
      <c r="J3" s="108"/>
      <c r="K3" s="108"/>
      <c r="L3" s="108"/>
      <c r="M3" s="108"/>
      <c r="N3" s="108"/>
      <c r="O3" s="108"/>
      <c r="P3" s="108"/>
      <c r="Q3" s="108"/>
    </row>
    <row r="4" spans="1:17" s="3" customFormat="1" ht="20.25" customHeight="1">
      <c r="A4" s="109" t="str">
        <f>フォーマット!A4</f>
        <v>本社　営業企画部　制作</v>
      </c>
      <c r="B4" s="109"/>
      <c r="C4" s="109"/>
      <c r="D4" s="109"/>
      <c r="E4" s="109"/>
      <c r="F4" s="109"/>
      <c r="G4" s="109"/>
      <c r="H4" s="109"/>
      <c r="J4" s="109" t="str">
        <f>フォーマット!A4</f>
        <v>本社　営業企画部　制作</v>
      </c>
      <c r="K4" s="109"/>
      <c r="L4" s="109"/>
      <c r="M4" s="109"/>
      <c r="N4" s="109"/>
      <c r="O4" s="109"/>
      <c r="P4" s="109"/>
      <c r="Q4" s="109"/>
    </row>
    <row r="5" spans="1:17" ht="80.25" customHeight="1">
      <c r="A5" s="110" t="str">
        <f>フォーマット!A5</f>
        <v>2018 バレンタインカタログ５種
［心斎橋店・梅田店・京都店・神戸店・東京店］
（A5・56ページ・中綴じ ※東京店のみ52ページ）</v>
      </c>
      <c r="B5" s="110"/>
      <c r="C5" s="110"/>
      <c r="D5" s="110"/>
      <c r="E5" s="110"/>
      <c r="F5" s="110"/>
      <c r="G5" s="110"/>
      <c r="H5" s="110"/>
      <c r="J5" s="110" t="str">
        <f>フォーマット!A5</f>
        <v>2018 バレンタインカタログ５種
［心斎橋店・梅田店・京都店・神戸店・東京店］
（A5・56ページ・中綴じ ※東京店のみ52ページ）</v>
      </c>
      <c r="K5" s="110"/>
      <c r="L5" s="110"/>
      <c r="M5" s="110"/>
      <c r="N5" s="110"/>
      <c r="O5" s="110"/>
      <c r="P5" s="110"/>
      <c r="Q5" s="110"/>
    </row>
    <row r="6" spans="1:17" ht="10.15" customHeight="1">
      <c r="A6" s="4"/>
      <c r="B6" s="5"/>
      <c r="C6" s="6"/>
      <c r="D6" s="6"/>
      <c r="E6" s="6"/>
      <c r="F6" s="6"/>
      <c r="G6" s="6"/>
      <c r="H6" s="6"/>
      <c r="J6" s="4"/>
      <c r="K6" s="5"/>
      <c r="L6" s="6"/>
      <c r="M6" s="6"/>
      <c r="N6" s="6"/>
      <c r="O6" s="6"/>
      <c r="P6" s="6"/>
      <c r="Q6" s="6"/>
    </row>
    <row r="7" spans="1:17" s="7" customFormat="1" ht="40.15" customHeight="1">
      <c r="A7" s="111" t="s">
        <v>111</v>
      </c>
      <c r="B7" s="112"/>
      <c r="C7" s="112"/>
      <c r="D7" s="112"/>
      <c r="E7" s="112"/>
      <c r="F7" s="112"/>
      <c r="G7" s="112"/>
      <c r="H7" s="14" t="s">
        <v>1</v>
      </c>
      <c r="J7" s="111" t="s">
        <v>112</v>
      </c>
      <c r="K7" s="112"/>
      <c r="L7" s="112"/>
      <c r="M7" s="112"/>
      <c r="N7" s="112"/>
      <c r="O7" s="112"/>
      <c r="P7" s="112"/>
      <c r="Q7" s="14"/>
    </row>
    <row r="8" spans="1:17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  <c r="J8" s="113" t="s">
        <v>14</v>
      </c>
      <c r="K8" s="114"/>
      <c r="L8" s="114"/>
      <c r="M8" s="114"/>
      <c r="N8" s="114"/>
      <c r="O8" s="114"/>
      <c r="P8" s="114"/>
      <c r="Q8" s="115"/>
    </row>
    <row r="9" spans="1:17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  <c r="J9" s="8" t="s">
        <v>20</v>
      </c>
      <c r="K9" s="101" t="s">
        <v>15</v>
      </c>
      <c r="L9" s="101"/>
      <c r="M9" s="101"/>
      <c r="N9" s="101"/>
      <c r="O9" s="101"/>
      <c r="P9" s="101"/>
      <c r="Q9" s="102"/>
    </row>
    <row r="10" spans="1:17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  <c r="J10" s="8" t="s">
        <v>20</v>
      </c>
      <c r="K10" s="101" t="s">
        <v>13</v>
      </c>
      <c r="L10" s="101"/>
      <c r="M10" s="101"/>
      <c r="N10" s="101"/>
      <c r="O10" s="101"/>
      <c r="P10" s="101"/>
      <c r="Q10" s="102"/>
    </row>
    <row r="11" spans="1:17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  <c r="J11" s="8" t="s">
        <v>20</v>
      </c>
      <c r="K11" s="101" t="s">
        <v>2</v>
      </c>
      <c r="L11" s="101"/>
      <c r="M11" s="101"/>
      <c r="N11" s="101"/>
      <c r="O11" s="101"/>
      <c r="P11" s="101"/>
      <c r="Q11" s="102"/>
    </row>
    <row r="12" spans="1:17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  <c r="J12" s="8" t="s">
        <v>20</v>
      </c>
      <c r="K12" s="101" t="s">
        <v>3</v>
      </c>
      <c r="L12" s="101"/>
      <c r="M12" s="101"/>
      <c r="N12" s="101"/>
      <c r="O12" s="101"/>
      <c r="P12" s="101"/>
      <c r="Q12" s="102"/>
    </row>
    <row r="13" spans="1:17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  <c r="J13" s="8" t="s">
        <v>20</v>
      </c>
      <c r="K13" s="101" t="s">
        <v>4</v>
      </c>
      <c r="L13" s="101"/>
      <c r="M13" s="101"/>
      <c r="N13" s="101"/>
      <c r="O13" s="101"/>
      <c r="P13" s="101"/>
      <c r="Q13" s="102"/>
    </row>
    <row r="14" spans="1:17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  <c r="J14" s="8" t="s">
        <v>20</v>
      </c>
      <c r="K14" s="101" t="s">
        <v>6</v>
      </c>
      <c r="L14" s="101"/>
      <c r="M14" s="101"/>
      <c r="N14" s="101"/>
      <c r="O14" s="101"/>
      <c r="P14" s="101"/>
      <c r="Q14" s="102"/>
    </row>
    <row r="15" spans="1:17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  <c r="J15" s="8" t="s">
        <v>20</v>
      </c>
      <c r="K15" s="101" t="s">
        <v>5</v>
      </c>
      <c r="L15" s="101"/>
      <c r="M15" s="101"/>
      <c r="N15" s="101"/>
      <c r="O15" s="101"/>
      <c r="P15" s="101"/>
      <c r="Q15" s="102"/>
    </row>
    <row r="16" spans="1:17" s="9" customFormat="1" ht="10.15" customHeight="1">
      <c r="A16" s="10"/>
      <c r="B16" s="103"/>
      <c r="C16" s="103"/>
      <c r="D16" s="103"/>
      <c r="E16" s="103"/>
      <c r="F16" s="103"/>
      <c r="G16" s="103"/>
      <c r="H16" s="104"/>
      <c r="J16" s="10"/>
      <c r="K16" s="103"/>
      <c r="L16" s="103"/>
      <c r="M16" s="103"/>
      <c r="N16" s="103"/>
      <c r="O16" s="103"/>
      <c r="P16" s="103"/>
      <c r="Q16" s="104"/>
    </row>
    <row r="17" spans="1:17" s="7" customFormat="1" ht="9.75" customHeight="1"/>
    <row r="18" spans="1:17" s="7" customFormat="1" ht="45" customHeight="1">
      <c r="A18" s="105" t="s">
        <v>10</v>
      </c>
      <c r="B18" s="105"/>
      <c r="C18" s="98">
        <f>フォーマット!C18</f>
        <v>43076</v>
      </c>
      <c r="D18" s="98"/>
      <c r="E18" s="98"/>
      <c r="F18" s="19">
        <f>フォーマット!F18</f>
        <v>15</v>
      </c>
      <c r="G18" s="97" t="s">
        <v>35</v>
      </c>
      <c r="H18" s="97"/>
      <c r="I18" s="11"/>
      <c r="J18" s="105"/>
      <c r="K18" s="105"/>
      <c r="L18" s="98" t="s">
        <v>93</v>
      </c>
      <c r="M18" s="98"/>
      <c r="N18" s="98"/>
      <c r="O18" s="98"/>
      <c r="P18" s="97"/>
      <c r="Q18" s="97"/>
    </row>
    <row r="19" spans="1:17" s="7" customFormat="1" ht="19.5" customHeight="1">
      <c r="A19" s="99" t="s">
        <v>24</v>
      </c>
      <c r="B19" s="99"/>
      <c r="C19" s="91" t="str">
        <f>フォーマット!C19</f>
        <v>石田大成社</v>
      </c>
      <c r="D19" s="91"/>
      <c r="E19" s="91"/>
      <c r="F19" s="106" t="s">
        <v>7</v>
      </c>
      <c r="G19" s="106"/>
      <c r="H19" s="106"/>
      <c r="J19" s="99" t="s">
        <v>24</v>
      </c>
      <c r="K19" s="99"/>
      <c r="L19" s="91" t="str">
        <f>フォーマット!C19</f>
        <v>石田大成社</v>
      </c>
      <c r="M19" s="91"/>
      <c r="N19" s="91"/>
      <c r="O19" s="106" t="s">
        <v>7</v>
      </c>
      <c r="P19" s="106"/>
      <c r="Q19" s="106"/>
    </row>
    <row r="20" spans="1:17" s="7" customFormat="1" ht="19.5" customHeight="1">
      <c r="A20" s="100"/>
      <c r="B20" s="100"/>
      <c r="C20" s="92"/>
      <c r="D20" s="92"/>
      <c r="E20" s="92"/>
      <c r="F20" s="107"/>
      <c r="G20" s="107"/>
      <c r="H20" s="107"/>
      <c r="J20" s="100"/>
      <c r="K20" s="100"/>
      <c r="L20" s="92"/>
      <c r="M20" s="92"/>
      <c r="N20" s="92"/>
      <c r="O20" s="107"/>
      <c r="P20" s="107"/>
      <c r="Q20" s="107"/>
    </row>
    <row r="21" spans="1:17" s="7" customFormat="1" ht="18" customHeight="1">
      <c r="A21" s="7" t="s">
        <v>16</v>
      </c>
      <c r="J21" s="7" t="s">
        <v>16</v>
      </c>
    </row>
    <row r="22" spans="1:17" s="7" customFormat="1" ht="16.5" customHeight="1">
      <c r="A22" s="12"/>
      <c r="B22" s="93" t="s">
        <v>18</v>
      </c>
      <c r="C22" s="94"/>
      <c r="D22" s="12"/>
      <c r="F22" s="90" t="s">
        <v>25</v>
      </c>
      <c r="G22" s="90"/>
      <c r="J22" s="12"/>
      <c r="K22" s="93" t="s">
        <v>18</v>
      </c>
      <c r="L22" s="94"/>
      <c r="M22" s="12"/>
      <c r="O22" s="90" t="s">
        <v>25</v>
      </c>
      <c r="P22" s="90"/>
    </row>
    <row r="23" spans="1:17" s="7" customFormat="1" ht="72" customHeight="1">
      <c r="A23" s="12"/>
      <c r="B23" s="93"/>
      <c r="C23" s="94"/>
      <c r="D23" s="95" t="s">
        <v>17</v>
      </c>
      <c r="E23" s="96"/>
      <c r="F23" s="90"/>
      <c r="G23" s="90"/>
      <c r="J23" s="12"/>
      <c r="K23" s="93"/>
      <c r="L23" s="94"/>
      <c r="M23" s="95" t="s">
        <v>17</v>
      </c>
      <c r="N23" s="96"/>
      <c r="O23" s="90"/>
      <c r="P23" s="90"/>
    </row>
    <row r="24" spans="1:17" s="7" customFormat="1" ht="15.75" customHeight="1">
      <c r="B24" s="12"/>
      <c r="C24" s="13"/>
      <c r="D24" s="12"/>
      <c r="E24" s="13"/>
      <c r="F24" s="12"/>
      <c r="K24" s="12"/>
      <c r="L24" s="13"/>
      <c r="M24" s="12"/>
      <c r="N24" s="13"/>
      <c r="O24" s="12"/>
    </row>
    <row r="25" spans="1:17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8"/>
      <c r="J25" s="117" t="s">
        <v>0</v>
      </c>
      <c r="K25" s="117"/>
      <c r="L25" s="117"/>
      <c r="M25" s="117"/>
      <c r="N25" s="117"/>
      <c r="O25" s="117"/>
      <c r="P25" s="117"/>
      <c r="Q25" s="117"/>
    </row>
    <row r="26" spans="1:17" s="7" customFormat="1" ht="20.25" customHeight="1">
      <c r="A26" s="87" t="str">
        <f>フォーマット!A26</f>
        <v>初校</v>
      </c>
      <c r="B26" s="87"/>
      <c r="C26" s="87" t="str">
        <f>フォーマット!C26</f>
        <v>再校</v>
      </c>
      <c r="D26" s="87"/>
      <c r="E26" s="87" t="str">
        <f>フォーマット!E26</f>
        <v>念校</v>
      </c>
      <c r="F26" s="87"/>
      <c r="G26" s="87" t="str">
        <f>フォーマット!G26</f>
        <v>責了</v>
      </c>
      <c r="H26" s="87"/>
      <c r="J26" s="87" t="str">
        <f>フォーマット!A26</f>
        <v>初校</v>
      </c>
      <c r="K26" s="87"/>
      <c r="L26" s="87" t="str">
        <f>フォーマット!C26</f>
        <v>再校</v>
      </c>
      <c r="M26" s="87"/>
      <c r="N26" s="87" t="str">
        <f>フォーマット!E26</f>
        <v>念校</v>
      </c>
      <c r="O26" s="87"/>
      <c r="P26" s="87" t="str">
        <f>フォーマット!G26</f>
        <v>責了</v>
      </c>
      <c r="Q26" s="87"/>
    </row>
    <row r="27" spans="1:17" s="7" customFormat="1" ht="20.25" customHeight="1">
      <c r="A27" s="89">
        <f>フォーマット!A27</f>
        <v>43048</v>
      </c>
      <c r="B27" s="89"/>
      <c r="C27" s="89">
        <f>フォーマット!C27</f>
        <v>43063</v>
      </c>
      <c r="D27" s="89"/>
      <c r="E27" s="89">
        <f>フォーマット!E27</f>
        <v>43075</v>
      </c>
      <c r="F27" s="89"/>
      <c r="G27" s="89">
        <f>フォーマット!G27</f>
        <v>43081</v>
      </c>
      <c r="H27" s="89"/>
      <c r="J27" s="89">
        <f>フォーマット!A27</f>
        <v>43048</v>
      </c>
      <c r="K27" s="89"/>
      <c r="L27" s="89">
        <f>フォーマット!C27</f>
        <v>43063</v>
      </c>
      <c r="M27" s="89"/>
      <c r="N27" s="89">
        <f>フォーマット!E27</f>
        <v>43075</v>
      </c>
      <c r="O27" s="89"/>
      <c r="P27" s="89">
        <f>フォーマット!G27</f>
        <v>43081</v>
      </c>
      <c r="Q27" s="89"/>
    </row>
    <row r="28" spans="1:17" s="7" customFormat="1" ht="20.25" customHeight="1">
      <c r="A28" s="87" t="str">
        <f>フォーマット!A28</f>
        <v>納品</v>
      </c>
      <c r="B28" s="87"/>
      <c r="C28" s="87" t="str">
        <f>フォーマット!C28</f>
        <v>　</v>
      </c>
      <c r="D28" s="87"/>
      <c r="E28" s="87" t="str">
        <f>フォーマット!E28</f>
        <v>　</v>
      </c>
      <c r="F28" s="87"/>
      <c r="G28" s="87" t="str">
        <f>フォーマット!G28</f>
        <v>　</v>
      </c>
      <c r="H28" s="87"/>
      <c r="J28" s="87" t="str">
        <f>フォーマット!A28</f>
        <v>納品</v>
      </c>
      <c r="K28" s="87"/>
      <c r="L28" s="87" t="str">
        <f>フォーマット!C28</f>
        <v>　</v>
      </c>
      <c r="M28" s="87"/>
      <c r="N28" s="87" t="str">
        <f>フォーマット!E28</f>
        <v>　</v>
      </c>
      <c r="O28" s="87"/>
      <c r="P28" s="87" t="str">
        <f>フォーマット!G28</f>
        <v>　</v>
      </c>
      <c r="Q28" s="87"/>
    </row>
    <row r="29" spans="1:17" s="7" customFormat="1" ht="20.25" customHeight="1">
      <c r="A29" s="89">
        <f>フォーマット!A29</f>
        <v>43097</v>
      </c>
      <c r="B29" s="89"/>
      <c r="C29" s="89" t="str">
        <f>フォーマット!C29</f>
        <v>　</v>
      </c>
      <c r="D29" s="89"/>
      <c r="E29" s="89" t="str">
        <f>フォーマット!E29</f>
        <v>　</v>
      </c>
      <c r="F29" s="89"/>
      <c r="G29" s="89" t="str">
        <f>フォーマット!G29</f>
        <v>　</v>
      </c>
      <c r="H29" s="89"/>
      <c r="J29" s="89">
        <f>フォーマット!A29</f>
        <v>43097</v>
      </c>
      <c r="K29" s="89"/>
      <c r="L29" s="89" t="str">
        <f>フォーマット!C29</f>
        <v>　</v>
      </c>
      <c r="M29" s="89"/>
      <c r="N29" s="89" t="str">
        <f>フォーマット!E29</f>
        <v>　</v>
      </c>
      <c r="O29" s="89"/>
      <c r="P29" s="89" t="str">
        <f>フォーマット!G29</f>
        <v>　</v>
      </c>
      <c r="Q29" s="89"/>
    </row>
    <row r="30" spans="1:17" ht="60" customHeight="1">
      <c r="A30" s="15" t="s">
        <v>22</v>
      </c>
      <c r="B30" s="119" t="str">
        <f>フォーマット!B30</f>
        <v>　</v>
      </c>
      <c r="C30" s="119"/>
      <c r="D30" s="119"/>
      <c r="E30" s="119"/>
      <c r="F30" s="119"/>
      <c r="G30" s="119"/>
      <c r="H30" s="119"/>
      <c r="J30" s="15" t="s">
        <v>22</v>
      </c>
      <c r="K30" s="119" t="str">
        <f>フォーマット!B30</f>
        <v>　</v>
      </c>
      <c r="L30" s="119"/>
      <c r="M30" s="119"/>
      <c r="N30" s="119"/>
      <c r="O30" s="119"/>
      <c r="P30" s="119"/>
      <c r="Q30" s="119"/>
    </row>
    <row r="31" spans="1:17" ht="18" customHeight="1">
      <c r="A31" s="20"/>
      <c r="B31" s="20"/>
      <c r="C31" s="20"/>
      <c r="D31" s="20"/>
      <c r="E31" s="22" t="str">
        <f>フォーマット!E31</f>
        <v>石田大成社</v>
      </c>
      <c r="F31" s="22" t="str">
        <f>フォーマット!F31</f>
        <v>大阪</v>
      </c>
      <c r="G31" s="23" t="s">
        <v>36</v>
      </c>
      <c r="H31" s="24" t="str">
        <f>フォーマット!H31</f>
        <v>杉上</v>
      </c>
      <c r="J31" s="20"/>
      <c r="K31" s="20"/>
      <c r="L31" s="20"/>
      <c r="M31" s="20"/>
      <c r="N31" s="22" t="str">
        <f>フォーマット!E31</f>
        <v>石田大成社</v>
      </c>
      <c r="O31" s="22" t="str">
        <f>フォーマット!F31</f>
        <v>大阪</v>
      </c>
      <c r="P31" s="23" t="s">
        <v>36</v>
      </c>
      <c r="Q31" s="24" t="str">
        <f>フォーマット!H31</f>
        <v>杉上</v>
      </c>
    </row>
    <row r="32" spans="1:17">
      <c r="A32" s="7" t="s">
        <v>9</v>
      </c>
    </row>
  </sheetData>
  <mergeCells count="88">
    <mergeCell ref="N27:O27"/>
    <mergeCell ref="P27:Q27"/>
    <mergeCell ref="A28:B28"/>
    <mergeCell ref="C28:D28"/>
    <mergeCell ref="E28:F28"/>
    <mergeCell ref="G28:H28"/>
    <mergeCell ref="J28:K28"/>
    <mergeCell ref="L28:M28"/>
    <mergeCell ref="N28:O28"/>
    <mergeCell ref="P28:Q28"/>
    <mergeCell ref="A27:B27"/>
    <mergeCell ref="C27:D27"/>
    <mergeCell ref="E27:F27"/>
    <mergeCell ref="G27:H27"/>
    <mergeCell ref="J27:K27"/>
    <mergeCell ref="L27:M27"/>
    <mergeCell ref="B30:H30"/>
    <mergeCell ref="K30:Q30"/>
    <mergeCell ref="A29:B29"/>
    <mergeCell ref="C29:D29"/>
    <mergeCell ref="E29:F29"/>
    <mergeCell ref="G29:H29"/>
    <mergeCell ref="J29:K29"/>
    <mergeCell ref="L29:M29"/>
    <mergeCell ref="N29:O29"/>
    <mergeCell ref="P29:Q29"/>
    <mergeCell ref="L18:O18"/>
    <mergeCell ref="A25:H25"/>
    <mergeCell ref="J25:Q25"/>
    <mergeCell ref="A26:B26"/>
    <mergeCell ref="C26:D26"/>
    <mergeCell ref="E26:F26"/>
    <mergeCell ref="G26:H26"/>
    <mergeCell ref="J26:K26"/>
    <mergeCell ref="L26:M26"/>
    <mergeCell ref="N26:O26"/>
    <mergeCell ref="P26:Q26"/>
    <mergeCell ref="B22:C22"/>
    <mergeCell ref="B23:C23"/>
    <mergeCell ref="D23:E23"/>
    <mergeCell ref="F23:G23"/>
    <mergeCell ref="K23:L23"/>
    <mergeCell ref="M23:N23"/>
    <mergeCell ref="O23:P23"/>
    <mergeCell ref="J19:K19"/>
    <mergeCell ref="L19:N20"/>
    <mergeCell ref="F22:G22"/>
    <mergeCell ref="K22:L22"/>
    <mergeCell ref="O22:P22"/>
    <mergeCell ref="O19:Q20"/>
    <mergeCell ref="B14:H14"/>
    <mergeCell ref="K14:Q14"/>
    <mergeCell ref="A20:B20"/>
    <mergeCell ref="J20:K20"/>
    <mergeCell ref="B15:H15"/>
    <mergeCell ref="K15:Q15"/>
    <mergeCell ref="B16:H16"/>
    <mergeCell ref="K16:Q16"/>
    <mergeCell ref="A18:B18"/>
    <mergeCell ref="C18:E18"/>
    <mergeCell ref="J18:K18"/>
    <mergeCell ref="A19:B19"/>
    <mergeCell ref="C19:E20"/>
    <mergeCell ref="F19:H20"/>
    <mergeCell ref="P18:Q18"/>
    <mergeCell ref="G18:H18"/>
    <mergeCell ref="B11:H11"/>
    <mergeCell ref="K11:Q11"/>
    <mergeCell ref="B12:H12"/>
    <mergeCell ref="K12:Q12"/>
    <mergeCell ref="B13:H13"/>
    <mergeCell ref="K13:Q13"/>
    <mergeCell ref="A1:G1"/>
    <mergeCell ref="J1:P1"/>
    <mergeCell ref="A3:H3"/>
    <mergeCell ref="J3:Q3"/>
    <mergeCell ref="A4:H4"/>
    <mergeCell ref="J4:Q4"/>
    <mergeCell ref="B9:H9"/>
    <mergeCell ref="K9:Q9"/>
    <mergeCell ref="B10:H10"/>
    <mergeCell ref="A5:H5"/>
    <mergeCell ref="J5:Q5"/>
    <mergeCell ref="A7:G7"/>
    <mergeCell ref="J7:P7"/>
    <mergeCell ref="A8:H8"/>
    <mergeCell ref="J8:Q8"/>
    <mergeCell ref="K10:Q10"/>
  </mergeCells>
  <phoneticPr fontId="1"/>
  <dataValidations disablePrompts="1" count="1">
    <dataValidation type="list" allowBlank="1" showInputMessage="1" showErrorMessage="1" sqref="H1">
      <formula1>#REF!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  <pageSetUpPr fitToPage="1"/>
  </sheetPr>
  <dimension ref="A1:Q32"/>
  <sheetViews>
    <sheetView view="pageBreakPreview" zoomScale="55" zoomScaleNormal="60" zoomScaleSheetLayoutView="55" workbookViewId="0">
      <selection activeCell="U18" sqref="U18"/>
    </sheetView>
  </sheetViews>
  <sheetFormatPr defaultColWidth="9" defaultRowHeight="15.75"/>
  <cols>
    <col min="1" max="8" width="9.625" style="1" customWidth="1"/>
    <col min="9" max="9" width="19.625" style="1" customWidth="1"/>
    <col min="10" max="17" width="9.625" style="1" customWidth="1"/>
    <col min="18" max="16384" width="9" style="1"/>
  </cols>
  <sheetData>
    <row r="1" spans="1:17" ht="35.25" customHeight="1">
      <c r="A1" s="116" t="str">
        <f>フォーマット!A1</f>
        <v>校正をお願い致します</v>
      </c>
      <c r="B1" s="116"/>
      <c r="C1" s="116"/>
      <c r="D1" s="116"/>
      <c r="E1" s="116"/>
      <c r="F1" s="116"/>
      <c r="G1" s="116"/>
      <c r="H1" s="18" t="str">
        <f>フォーマット!H1</f>
        <v>念校</v>
      </c>
      <c r="J1" s="116" t="str">
        <f>フォーマット!A1</f>
        <v>校正をお願い致します</v>
      </c>
      <c r="K1" s="116"/>
      <c r="L1" s="116"/>
      <c r="M1" s="116"/>
      <c r="N1" s="116"/>
      <c r="O1" s="116"/>
      <c r="P1" s="116"/>
      <c r="Q1" s="21" t="str">
        <f>フォーマット!H1</f>
        <v>念校</v>
      </c>
    </row>
    <row r="2" spans="1:17" ht="4.5" customHeight="1">
      <c r="A2" s="2"/>
      <c r="B2" s="2"/>
      <c r="C2" s="2"/>
      <c r="D2" s="2"/>
      <c r="E2" s="2"/>
      <c r="F2" s="2"/>
      <c r="G2" s="2"/>
      <c r="H2" s="17"/>
      <c r="J2" s="2"/>
      <c r="K2" s="2"/>
      <c r="L2" s="2"/>
      <c r="M2" s="2"/>
      <c r="N2" s="2"/>
      <c r="O2" s="2"/>
      <c r="P2" s="2"/>
      <c r="Q2" s="2"/>
    </row>
    <row r="3" spans="1:17" ht="4.5" customHeight="1">
      <c r="A3" s="108"/>
      <c r="B3" s="108"/>
      <c r="C3" s="108"/>
      <c r="D3" s="108"/>
      <c r="E3" s="108"/>
      <c r="F3" s="108"/>
      <c r="G3" s="108"/>
      <c r="H3" s="108"/>
      <c r="J3" s="108"/>
      <c r="K3" s="108"/>
      <c r="L3" s="108"/>
      <c r="M3" s="108"/>
      <c r="N3" s="108"/>
      <c r="O3" s="108"/>
      <c r="P3" s="108"/>
      <c r="Q3" s="108"/>
    </row>
    <row r="4" spans="1:17" s="3" customFormat="1" ht="20.25" customHeight="1">
      <c r="A4" s="109" t="str">
        <f>フォーマット!A4</f>
        <v>本社　営業企画部　制作</v>
      </c>
      <c r="B4" s="109"/>
      <c r="C4" s="109"/>
      <c r="D4" s="109"/>
      <c r="E4" s="109"/>
      <c r="F4" s="109"/>
      <c r="G4" s="109"/>
      <c r="H4" s="109"/>
      <c r="J4" s="109" t="str">
        <f>フォーマット!A4</f>
        <v>本社　営業企画部　制作</v>
      </c>
      <c r="K4" s="109"/>
      <c r="L4" s="109"/>
      <c r="M4" s="109"/>
      <c r="N4" s="109"/>
      <c r="O4" s="109"/>
      <c r="P4" s="109"/>
      <c r="Q4" s="109"/>
    </row>
    <row r="5" spans="1:17" ht="80.25" customHeight="1">
      <c r="A5" s="110" t="str">
        <f>フォーマット!A5</f>
        <v>2018 バレンタインカタログ５種
［心斎橋店・梅田店・京都店・神戸店・東京店］
（A5・56ページ・中綴じ ※東京店のみ52ページ）</v>
      </c>
      <c r="B5" s="110"/>
      <c r="C5" s="110"/>
      <c r="D5" s="110"/>
      <c r="E5" s="110"/>
      <c r="F5" s="110"/>
      <c r="G5" s="110"/>
      <c r="H5" s="110"/>
      <c r="J5" s="110" t="str">
        <f>フォーマット!A5</f>
        <v>2018 バレンタインカタログ５種
［心斎橋店・梅田店・京都店・神戸店・東京店］
（A5・56ページ・中綴じ ※東京店のみ52ページ）</v>
      </c>
      <c r="K5" s="110"/>
      <c r="L5" s="110"/>
      <c r="M5" s="110"/>
      <c r="N5" s="110"/>
      <c r="O5" s="110"/>
      <c r="P5" s="110"/>
      <c r="Q5" s="110"/>
    </row>
    <row r="6" spans="1:17" ht="10.15" customHeight="1">
      <c r="A6" s="4"/>
      <c r="B6" s="5"/>
      <c r="C6" s="6"/>
      <c r="D6" s="6"/>
      <c r="E6" s="6"/>
      <c r="F6" s="6"/>
      <c r="G6" s="6"/>
      <c r="H6" s="6"/>
      <c r="J6" s="4"/>
      <c r="K6" s="5"/>
      <c r="L6" s="6"/>
      <c r="M6" s="6"/>
      <c r="N6" s="6"/>
      <c r="O6" s="6"/>
      <c r="P6" s="6"/>
      <c r="Q6" s="6"/>
    </row>
    <row r="7" spans="1:17" s="7" customFormat="1" ht="40.15" customHeight="1">
      <c r="A7" s="111" t="s">
        <v>113</v>
      </c>
      <c r="B7" s="112"/>
      <c r="C7" s="112"/>
      <c r="D7" s="112"/>
      <c r="E7" s="112"/>
      <c r="F7" s="112"/>
      <c r="G7" s="112"/>
      <c r="H7" s="14" t="s">
        <v>1</v>
      </c>
      <c r="J7" s="111" t="s">
        <v>114</v>
      </c>
      <c r="K7" s="112"/>
      <c r="L7" s="112"/>
      <c r="M7" s="112"/>
      <c r="N7" s="112"/>
      <c r="O7" s="112"/>
      <c r="P7" s="112"/>
      <c r="Q7" s="14" t="s">
        <v>1</v>
      </c>
    </row>
    <row r="8" spans="1:17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  <c r="J8" s="113" t="s">
        <v>14</v>
      </c>
      <c r="K8" s="114"/>
      <c r="L8" s="114"/>
      <c r="M8" s="114"/>
      <c r="N8" s="114"/>
      <c r="O8" s="114"/>
      <c r="P8" s="114"/>
      <c r="Q8" s="115"/>
    </row>
    <row r="9" spans="1:17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  <c r="J9" s="8" t="s">
        <v>20</v>
      </c>
      <c r="K9" s="101" t="s">
        <v>15</v>
      </c>
      <c r="L9" s="101"/>
      <c r="M9" s="101"/>
      <c r="N9" s="101"/>
      <c r="O9" s="101"/>
      <c r="P9" s="101"/>
      <c r="Q9" s="102"/>
    </row>
    <row r="10" spans="1:17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  <c r="J10" s="8" t="s">
        <v>20</v>
      </c>
      <c r="K10" s="101" t="s">
        <v>13</v>
      </c>
      <c r="L10" s="101"/>
      <c r="M10" s="101"/>
      <c r="N10" s="101"/>
      <c r="O10" s="101"/>
      <c r="P10" s="101"/>
      <c r="Q10" s="102"/>
    </row>
    <row r="11" spans="1:17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  <c r="J11" s="8" t="s">
        <v>20</v>
      </c>
      <c r="K11" s="101" t="s">
        <v>2</v>
      </c>
      <c r="L11" s="101"/>
      <c r="M11" s="101"/>
      <c r="N11" s="101"/>
      <c r="O11" s="101"/>
      <c r="P11" s="101"/>
      <c r="Q11" s="102"/>
    </row>
    <row r="12" spans="1:17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  <c r="J12" s="8" t="s">
        <v>20</v>
      </c>
      <c r="K12" s="101" t="s">
        <v>3</v>
      </c>
      <c r="L12" s="101"/>
      <c r="M12" s="101"/>
      <c r="N12" s="101"/>
      <c r="O12" s="101"/>
      <c r="P12" s="101"/>
      <c r="Q12" s="102"/>
    </row>
    <row r="13" spans="1:17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  <c r="J13" s="8" t="s">
        <v>20</v>
      </c>
      <c r="K13" s="101" t="s">
        <v>4</v>
      </c>
      <c r="L13" s="101"/>
      <c r="M13" s="101"/>
      <c r="N13" s="101"/>
      <c r="O13" s="101"/>
      <c r="P13" s="101"/>
      <c r="Q13" s="102"/>
    </row>
    <row r="14" spans="1:17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  <c r="J14" s="8" t="s">
        <v>20</v>
      </c>
      <c r="K14" s="101" t="s">
        <v>6</v>
      </c>
      <c r="L14" s="101"/>
      <c r="M14" s="101"/>
      <c r="N14" s="101"/>
      <c r="O14" s="101"/>
      <c r="P14" s="101"/>
      <c r="Q14" s="102"/>
    </row>
    <row r="15" spans="1:17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  <c r="J15" s="8" t="s">
        <v>20</v>
      </c>
      <c r="K15" s="101" t="s">
        <v>5</v>
      </c>
      <c r="L15" s="101"/>
      <c r="M15" s="101"/>
      <c r="N15" s="101"/>
      <c r="O15" s="101"/>
      <c r="P15" s="101"/>
      <c r="Q15" s="102"/>
    </row>
    <row r="16" spans="1:17" s="9" customFormat="1" ht="10.15" customHeight="1">
      <c r="A16" s="10"/>
      <c r="B16" s="103"/>
      <c r="C16" s="103"/>
      <c r="D16" s="103"/>
      <c r="E16" s="103"/>
      <c r="F16" s="103"/>
      <c r="G16" s="103"/>
      <c r="H16" s="104"/>
      <c r="J16" s="10"/>
      <c r="K16" s="103"/>
      <c r="L16" s="103"/>
      <c r="M16" s="103"/>
      <c r="N16" s="103"/>
      <c r="O16" s="103"/>
      <c r="P16" s="103"/>
      <c r="Q16" s="104"/>
    </row>
    <row r="17" spans="1:17" s="7" customFormat="1" ht="9.75" customHeight="1"/>
    <row r="18" spans="1:17" s="7" customFormat="1" ht="45" customHeight="1">
      <c r="A18" s="105" t="s">
        <v>10</v>
      </c>
      <c r="B18" s="105"/>
      <c r="C18" s="98">
        <f>フォーマット!C18</f>
        <v>43076</v>
      </c>
      <c r="D18" s="98"/>
      <c r="E18" s="98"/>
      <c r="F18" s="19">
        <f>フォーマット!F18</f>
        <v>15</v>
      </c>
      <c r="G18" s="97" t="s">
        <v>35</v>
      </c>
      <c r="H18" s="97"/>
      <c r="I18" s="11"/>
      <c r="J18" s="105" t="s">
        <v>10</v>
      </c>
      <c r="K18" s="105"/>
      <c r="L18" s="98">
        <f>フォーマット!C18</f>
        <v>43076</v>
      </c>
      <c r="M18" s="98"/>
      <c r="N18" s="98"/>
      <c r="O18" s="19">
        <f>フォーマット!F18</f>
        <v>15</v>
      </c>
      <c r="P18" s="97" t="s">
        <v>35</v>
      </c>
      <c r="Q18" s="97"/>
    </row>
    <row r="19" spans="1:17" s="7" customFormat="1" ht="19.5" customHeight="1">
      <c r="A19" s="99" t="s">
        <v>24</v>
      </c>
      <c r="B19" s="99"/>
      <c r="C19" s="91" t="str">
        <f>フォーマット!C19</f>
        <v>石田大成社</v>
      </c>
      <c r="D19" s="91"/>
      <c r="E19" s="91"/>
      <c r="F19" s="106" t="s">
        <v>7</v>
      </c>
      <c r="G19" s="106"/>
      <c r="H19" s="106"/>
      <c r="J19" s="99" t="s">
        <v>24</v>
      </c>
      <c r="K19" s="99"/>
      <c r="L19" s="91" t="str">
        <f>フォーマット!C19</f>
        <v>石田大成社</v>
      </c>
      <c r="M19" s="91"/>
      <c r="N19" s="91"/>
      <c r="O19" s="106" t="s">
        <v>7</v>
      </c>
      <c r="P19" s="106"/>
      <c r="Q19" s="106"/>
    </row>
    <row r="20" spans="1:17" s="7" customFormat="1" ht="19.5" customHeight="1">
      <c r="A20" s="100"/>
      <c r="B20" s="100"/>
      <c r="C20" s="92"/>
      <c r="D20" s="92"/>
      <c r="E20" s="92"/>
      <c r="F20" s="107"/>
      <c r="G20" s="107"/>
      <c r="H20" s="107"/>
      <c r="J20" s="100"/>
      <c r="K20" s="100"/>
      <c r="L20" s="92"/>
      <c r="M20" s="92"/>
      <c r="N20" s="92"/>
      <c r="O20" s="107"/>
      <c r="P20" s="107"/>
      <c r="Q20" s="107"/>
    </row>
    <row r="21" spans="1:17" s="7" customFormat="1" ht="18" customHeight="1">
      <c r="A21" s="7" t="s">
        <v>16</v>
      </c>
      <c r="J21" s="7" t="s">
        <v>16</v>
      </c>
    </row>
    <row r="22" spans="1:17" s="7" customFormat="1" ht="16.5" customHeight="1">
      <c r="A22" s="90" t="s">
        <v>18</v>
      </c>
      <c r="B22" s="90"/>
      <c r="C22" s="12"/>
      <c r="D22" s="90" t="s">
        <v>19</v>
      </c>
      <c r="E22" s="90"/>
      <c r="F22" s="12"/>
      <c r="G22" s="90" t="s">
        <v>25</v>
      </c>
      <c r="H22" s="90"/>
      <c r="J22" s="90" t="s">
        <v>18</v>
      </c>
      <c r="K22" s="90"/>
      <c r="L22" s="12"/>
      <c r="M22" s="90" t="s">
        <v>19</v>
      </c>
      <c r="N22" s="90"/>
      <c r="O22" s="12"/>
      <c r="P22" s="90" t="s">
        <v>25</v>
      </c>
      <c r="Q22" s="90"/>
    </row>
    <row r="23" spans="1:17" s="7" customFormat="1" ht="72" customHeight="1">
      <c r="A23" s="90"/>
      <c r="B23" s="90"/>
      <c r="C23" s="13" t="s">
        <v>17</v>
      </c>
      <c r="D23" s="90"/>
      <c r="E23" s="90"/>
      <c r="F23" s="13" t="s">
        <v>17</v>
      </c>
      <c r="G23" s="90"/>
      <c r="H23" s="90"/>
      <c r="J23" s="90"/>
      <c r="K23" s="90"/>
      <c r="L23" s="13" t="s">
        <v>17</v>
      </c>
      <c r="M23" s="90"/>
      <c r="N23" s="90"/>
      <c r="O23" s="13" t="s">
        <v>17</v>
      </c>
      <c r="P23" s="90"/>
      <c r="Q23" s="90"/>
    </row>
    <row r="24" spans="1:17" s="7" customFormat="1" ht="15.75" customHeight="1">
      <c r="B24" s="12"/>
      <c r="C24" s="13"/>
      <c r="D24" s="12"/>
      <c r="E24" s="13"/>
      <c r="F24" s="12"/>
      <c r="K24" s="12"/>
      <c r="L24" s="13"/>
      <c r="M24" s="12"/>
      <c r="N24" s="13"/>
      <c r="O24" s="12"/>
    </row>
    <row r="25" spans="1:17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8"/>
      <c r="J25" s="117" t="s">
        <v>0</v>
      </c>
      <c r="K25" s="117"/>
      <c r="L25" s="117"/>
      <c r="M25" s="117"/>
      <c r="N25" s="117"/>
      <c r="O25" s="117"/>
      <c r="P25" s="117"/>
      <c r="Q25" s="117"/>
    </row>
    <row r="26" spans="1:17" s="7" customFormat="1" ht="20.25" customHeight="1">
      <c r="A26" s="87" t="str">
        <f>フォーマット!A26</f>
        <v>初校</v>
      </c>
      <c r="B26" s="87"/>
      <c r="C26" s="87" t="str">
        <f>フォーマット!C26</f>
        <v>再校</v>
      </c>
      <c r="D26" s="87"/>
      <c r="E26" s="87" t="str">
        <f>フォーマット!E26</f>
        <v>念校</v>
      </c>
      <c r="F26" s="87"/>
      <c r="G26" s="87" t="str">
        <f>フォーマット!G26</f>
        <v>責了</v>
      </c>
      <c r="H26" s="87"/>
      <c r="J26" s="87" t="str">
        <f>フォーマット!A26</f>
        <v>初校</v>
      </c>
      <c r="K26" s="87"/>
      <c r="L26" s="87" t="str">
        <f>フォーマット!C26</f>
        <v>再校</v>
      </c>
      <c r="M26" s="87"/>
      <c r="N26" s="87" t="str">
        <f>フォーマット!E26</f>
        <v>念校</v>
      </c>
      <c r="O26" s="87"/>
      <c r="P26" s="87" t="str">
        <f>フォーマット!G26</f>
        <v>責了</v>
      </c>
      <c r="Q26" s="87"/>
    </row>
    <row r="27" spans="1:17" s="7" customFormat="1" ht="20.25" customHeight="1">
      <c r="A27" s="89">
        <f>フォーマット!A27</f>
        <v>43048</v>
      </c>
      <c r="B27" s="89"/>
      <c r="C27" s="89">
        <f>フォーマット!C27</f>
        <v>43063</v>
      </c>
      <c r="D27" s="89"/>
      <c r="E27" s="89">
        <f>フォーマット!E27</f>
        <v>43075</v>
      </c>
      <c r="F27" s="89"/>
      <c r="G27" s="89">
        <f>フォーマット!G27</f>
        <v>43081</v>
      </c>
      <c r="H27" s="89"/>
      <c r="J27" s="89">
        <f>フォーマット!A27</f>
        <v>43048</v>
      </c>
      <c r="K27" s="89"/>
      <c r="L27" s="89">
        <f>フォーマット!C27</f>
        <v>43063</v>
      </c>
      <c r="M27" s="89"/>
      <c r="N27" s="89">
        <f>フォーマット!E27</f>
        <v>43075</v>
      </c>
      <c r="O27" s="89"/>
      <c r="P27" s="89">
        <f>フォーマット!G27</f>
        <v>43081</v>
      </c>
      <c r="Q27" s="89"/>
    </row>
    <row r="28" spans="1:17" s="7" customFormat="1" ht="20.25" customHeight="1">
      <c r="A28" s="87" t="str">
        <f>フォーマット!A28</f>
        <v>納品</v>
      </c>
      <c r="B28" s="87"/>
      <c r="C28" s="87" t="str">
        <f>フォーマット!C28</f>
        <v>　</v>
      </c>
      <c r="D28" s="87"/>
      <c r="E28" s="87" t="str">
        <f>フォーマット!E28</f>
        <v>　</v>
      </c>
      <c r="F28" s="87"/>
      <c r="G28" s="87" t="str">
        <f>フォーマット!G28</f>
        <v>　</v>
      </c>
      <c r="H28" s="87"/>
      <c r="J28" s="87" t="str">
        <f>フォーマット!A28</f>
        <v>納品</v>
      </c>
      <c r="K28" s="87"/>
      <c r="L28" s="87" t="str">
        <f>フォーマット!C28</f>
        <v>　</v>
      </c>
      <c r="M28" s="87"/>
      <c r="N28" s="87" t="str">
        <f>フォーマット!E28</f>
        <v>　</v>
      </c>
      <c r="O28" s="87"/>
      <c r="P28" s="87" t="str">
        <f>フォーマット!G28</f>
        <v>　</v>
      </c>
      <c r="Q28" s="87"/>
    </row>
    <row r="29" spans="1:17" s="7" customFormat="1" ht="20.25" customHeight="1">
      <c r="A29" s="89">
        <f>フォーマット!A29</f>
        <v>43097</v>
      </c>
      <c r="B29" s="89"/>
      <c r="C29" s="89" t="str">
        <f>フォーマット!C29</f>
        <v>　</v>
      </c>
      <c r="D29" s="89"/>
      <c r="E29" s="89" t="str">
        <f>フォーマット!E29</f>
        <v>　</v>
      </c>
      <c r="F29" s="89"/>
      <c r="G29" s="89" t="str">
        <f>フォーマット!G29</f>
        <v>　</v>
      </c>
      <c r="H29" s="89"/>
      <c r="J29" s="89">
        <f>フォーマット!A29</f>
        <v>43097</v>
      </c>
      <c r="K29" s="89"/>
      <c r="L29" s="89" t="str">
        <f>フォーマット!C29</f>
        <v>　</v>
      </c>
      <c r="M29" s="89"/>
      <c r="N29" s="89" t="str">
        <f>フォーマット!E29</f>
        <v>　</v>
      </c>
      <c r="O29" s="89"/>
      <c r="P29" s="89" t="str">
        <f>フォーマット!G29</f>
        <v>　</v>
      </c>
      <c r="Q29" s="89"/>
    </row>
    <row r="30" spans="1:17" ht="60" customHeight="1">
      <c r="A30" s="15" t="s">
        <v>22</v>
      </c>
      <c r="B30" s="119" t="str">
        <f>フォーマット!B30</f>
        <v>　</v>
      </c>
      <c r="C30" s="119"/>
      <c r="D30" s="119"/>
      <c r="E30" s="119"/>
      <c r="F30" s="119"/>
      <c r="G30" s="119"/>
      <c r="H30" s="119"/>
      <c r="J30" s="15" t="s">
        <v>22</v>
      </c>
      <c r="K30" s="119" t="str">
        <f>フォーマット!B30</f>
        <v>　</v>
      </c>
      <c r="L30" s="119"/>
      <c r="M30" s="119"/>
      <c r="N30" s="119"/>
      <c r="O30" s="119"/>
      <c r="P30" s="119"/>
      <c r="Q30" s="119"/>
    </row>
    <row r="31" spans="1:17" ht="18" customHeight="1">
      <c r="A31" s="20"/>
      <c r="B31" s="20"/>
      <c r="C31" s="20"/>
      <c r="D31" s="20"/>
      <c r="E31" s="22" t="str">
        <f>フォーマット!E31</f>
        <v>石田大成社</v>
      </c>
      <c r="F31" s="22" t="str">
        <f>フォーマット!F31</f>
        <v>大阪</v>
      </c>
      <c r="G31" s="23" t="s">
        <v>36</v>
      </c>
      <c r="H31" s="24" t="str">
        <f>フォーマット!H31</f>
        <v>杉上</v>
      </c>
      <c r="J31" s="20"/>
      <c r="K31" s="20"/>
      <c r="L31" s="20"/>
      <c r="M31" s="20"/>
      <c r="N31" s="22" t="str">
        <f>フォーマット!E31</f>
        <v>石田大成社</v>
      </c>
      <c r="O31" s="22" t="str">
        <f>フォーマット!F31</f>
        <v>大阪</v>
      </c>
      <c r="P31" s="23" t="s">
        <v>36</v>
      </c>
      <c r="Q31" s="24" t="str">
        <f>フォーマット!H31</f>
        <v>杉上</v>
      </c>
    </row>
    <row r="32" spans="1:17">
      <c r="A32" s="7" t="s">
        <v>9</v>
      </c>
    </row>
  </sheetData>
  <mergeCells count="90">
    <mergeCell ref="N29:O29"/>
    <mergeCell ref="P29:Q29"/>
    <mergeCell ref="B30:H30"/>
    <mergeCell ref="K30:Q30"/>
    <mergeCell ref="A29:B29"/>
    <mergeCell ref="C29:D29"/>
    <mergeCell ref="E29:F29"/>
    <mergeCell ref="G29:H29"/>
    <mergeCell ref="J29:K29"/>
    <mergeCell ref="L29:M29"/>
    <mergeCell ref="N27:O27"/>
    <mergeCell ref="P27:Q27"/>
    <mergeCell ref="A28:B28"/>
    <mergeCell ref="C28:D28"/>
    <mergeCell ref="E28:F28"/>
    <mergeCell ref="G28:H28"/>
    <mergeCell ref="J28:K28"/>
    <mergeCell ref="L28:M28"/>
    <mergeCell ref="N28:O28"/>
    <mergeCell ref="P28:Q28"/>
    <mergeCell ref="A27:B27"/>
    <mergeCell ref="C27:D27"/>
    <mergeCell ref="E27:F27"/>
    <mergeCell ref="G27:H27"/>
    <mergeCell ref="J27:K27"/>
    <mergeCell ref="L27:M27"/>
    <mergeCell ref="L26:M26"/>
    <mergeCell ref="N26:O26"/>
    <mergeCell ref="P26:Q26"/>
    <mergeCell ref="A23:B23"/>
    <mergeCell ref="G23:H23"/>
    <mergeCell ref="J23:K23"/>
    <mergeCell ref="P23:Q23"/>
    <mergeCell ref="D23:E23"/>
    <mergeCell ref="M23:N23"/>
    <mergeCell ref="A26:B26"/>
    <mergeCell ref="C26:D26"/>
    <mergeCell ref="E26:F26"/>
    <mergeCell ref="G26:H26"/>
    <mergeCell ref="J26:K26"/>
    <mergeCell ref="C19:E20"/>
    <mergeCell ref="F19:H20"/>
    <mergeCell ref="J19:K19"/>
    <mergeCell ref="L19:N20"/>
    <mergeCell ref="A25:H25"/>
    <mergeCell ref="J25:Q25"/>
    <mergeCell ref="P22:Q22"/>
    <mergeCell ref="A22:B22"/>
    <mergeCell ref="D22:E22"/>
    <mergeCell ref="G22:H22"/>
    <mergeCell ref="J22:K22"/>
    <mergeCell ref="M22:N22"/>
    <mergeCell ref="B13:H13"/>
    <mergeCell ref="K13:Q13"/>
    <mergeCell ref="B14:H14"/>
    <mergeCell ref="K14:Q14"/>
    <mergeCell ref="O19:Q20"/>
    <mergeCell ref="A20:B20"/>
    <mergeCell ref="J20:K20"/>
    <mergeCell ref="B15:H15"/>
    <mergeCell ref="K15:Q15"/>
    <mergeCell ref="B16:H16"/>
    <mergeCell ref="K16:Q16"/>
    <mergeCell ref="A18:B18"/>
    <mergeCell ref="C18:E18"/>
    <mergeCell ref="J18:K18"/>
    <mergeCell ref="L18:N18"/>
    <mergeCell ref="A19:B19"/>
    <mergeCell ref="B10:H10"/>
    <mergeCell ref="K10:Q10"/>
    <mergeCell ref="B11:H11"/>
    <mergeCell ref="K11:Q11"/>
    <mergeCell ref="B12:H12"/>
    <mergeCell ref="K12:Q12"/>
    <mergeCell ref="P18:Q18"/>
    <mergeCell ref="G18:H18"/>
    <mergeCell ref="A1:G1"/>
    <mergeCell ref="J1:P1"/>
    <mergeCell ref="A3:H3"/>
    <mergeCell ref="J3:Q3"/>
    <mergeCell ref="A4:H4"/>
    <mergeCell ref="J4:Q4"/>
    <mergeCell ref="A5:H5"/>
    <mergeCell ref="J5:Q5"/>
    <mergeCell ref="A7:G7"/>
    <mergeCell ref="J7:P7"/>
    <mergeCell ref="A8:H8"/>
    <mergeCell ref="J8:Q8"/>
    <mergeCell ref="B9:H9"/>
    <mergeCell ref="K9:Q9"/>
  </mergeCells>
  <phoneticPr fontId="1"/>
  <dataValidations count="1">
    <dataValidation type="list" allowBlank="1" showInputMessage="1" showErrorMessage="1" sqref="H1">
      <formula1>#REF!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Q32"/>
  <sheetViews>
    <sheetView view="pageBreakPreview" zoomScale="55" zoomScaleNormal="60" zoomScaleSheetLayoutView="55" workbookViewId="0">
      <selection activeCell="U18" sqref="U18"/>
    </sheetView>
  </sheetViews>
  <sheetFormatPr defaultColWidth="9" defaultRowHeight="15.75"/>
  <cols>
    <col min="1" max="8" width="9.625" style="1" customWidth="1"/>
    <col min="9" max="9" width="19.625" style="1" customWidth="1"/>
    <col min="10" max="17" width="9.625" style="1" customWidth="1"/>
    <col min="18" max="16384" width="9" style="1"/>
  </cols>
  <sheetData>
    <row r="1" spans="1:17" ht="35.25" customHeight="1">
      <c r="A1" s="116" t="str">
        <f>フォーマット!A1</f>
        <v>校正をお願い致します</v>
      </c>
      <c r="B1" s="116"/>
      <c r="C1" s="116"/>
      <c r="D1" s="116"/>
      <c r="E1" s="116"/>
      <c r="F1" s="116"/>
      <c r="G1" s="116"/>
      <c r="H1" s="18" t="str">
        <f>フォーマット!H1</f>
        <v>念校</v>
      </c>
      <c r="J1" s="116" t="str">
        <f>フォーマット!A1</f>
        <v>校正をお願い致します</v>
      </c>
      <c r="K1" s="116"/>
      <c r="L1" s="116"/>
      <c r="M1" s="116"/>
      <c r="N1" s="116"/>
      <c r="O1" s="116"/>
      <c r="P1" s="116"/>
      <c r="Q1" s="21" t="str">
        <f>フォーマット!H1</f>
        <v>念校</v>
      </c>
    </row>
    <row r="2" spans="1:17" ht="4.5" customHeight="1">
      <c r="A2" s="16"/>
      <c r="B2" s="16"/>
      <c r="C2" s="16"/>
      <c r="D2" s="16"/>
      <c r="E2" s="16"/>
      <c r="F2" s="16"/>
      <c r="G2" s="16"/>
      <c r="H2" s="17"/>
      <c r="J2" s="16"/>
      <c r="K2" s="16"/>
      <c r="L2" s="16"/>
      <c r="M2" s="16"/>
      <c r="N2" s="16"/>
      <c r="O2" s="16"/>
      <c r="P2" s="16"/>
      <c r="Q2" s="16"/>
    </row>
    <row r="3" spans="1:17" ht="4.5" customHeight="1">
      <c r="A3" s="108"/>
      <c r="B3" s="108"/>
      <c r="C3" s="108"/>
      <c r="D3" s="108"/>
      <c r="E3" s="108"/>
      <c r="F3" s="108"/>
      <c r="G3" s="108"/>
      <c r="H3" s="108"/>
      <c r="J3" s="108"/>
      <c r="K3" s="108"/>
      <c r="L3" s="108"/>
      <c r="M3" s="108"/>
      <c r="N3" s="108"/>
      <c r="O3" s="108"/>
      <c r="P3" s="108"/>
      <c r="Q3" s="108"/>
    </row>
    <row r="4" spans="1:17" s="3" customFormat="1" ht="20.25" customHeight="1">
      <c r="A4" s="109" t="str">
        <f>フォーマット!A4</f>
        <v>本社　営業企画部　制作</v>
      </c>
      <c r="B4" s="109"/>
      <c r="C4" s="109"/>
      <c r="D4" s="109"/>
      <c r="E4" s="109"/>
      <c r="F4" s="109"/>
      <c r="G4" s="109"/>
      <c r="H4" s="109"/>
      <c r="J4" s="109" t="str">
        <f>フォーマット!A4</f>
        <v>本社　営業企画部　制作</v>
      </c>
      <c r="K4" s="109"/>
      <c r="L4" s="109"/>
      <c r="M4" s="109"/>
      <c r="N4" s="109"/>
      <c r="O4" s="109"/>
      <c r="P4" s="109"/>
      <c r="Q4" s="109"/>
    </row>
    <row r="5" spans="1:17" ht="80.25" customHeight="1">
      <c r="A5" s="110" t="str">
        <f>フォーマット!A5</f>
        <v>2018 バレンタインカタログ５種
［心斎橋店・梅田店・京都店・神戸店・東京店］
（A5・56ページ・中綴じ ※東京店のみ52ページ）</v>
      </c>
      <c r="B5" s="110"/>
      <c r="C5" s="110"/>
      <c r="D5" s="110"/>
      <c r="E5" s="110"/>
      <c r="F5" s="110"/>
      <c r="G5" s="110"/>
      <c r="H5" s="110"/>
      <c r="J5" s="110" t="str">
        <f>フォーマット!A5</f>
        <v>2018 バレンタインカタログ５種
［心斎橋店・梅田店・京都店・神戸店・東京店］
（A5・56ページ・中綴じ ※東京店のみ52ページ）</v>
      </c>
      <c r="K5" s="110"/>
      <c r="L5" s="110"/>
      <c r="M5" s="110"/>
      <c r="N5" s="110"/>
      <c r="O5" s="110"/>
      <c r="P5" s="110"/>
      <c r="Q5" s="110"/>
    </row>
    <row r="6" spans="1:17" ht="10.15" customHeight="1">
      <c r="A6" s="4"/>
      <c r="B6" s="5"/>
      <c r="C6" s="6"/>
      <c r="D6" s="6"/>
      <c r="E6" s="6"/>
      <c r="F6" s="6"/>
      <c r="G6" s="6"/>
      <c r="H6" s="6"/>
      <c r="J6" s="4"/>
      <c r="K6" s="5"/>
      <c r="L6" s="6"/>
      <c r="M6" s="6"/>
      <c r="N6" s="6"/>
      <c r="O6" s="6"/>
      <c r="P6" s="6"/>
      <c r="Q6" s="6"/>
    </row>
    <row r="7" spans="1:17" s="7" customFormat="1" ht="40.15" customHeight="1">
      <c r="A7" s="111" t="s">
        <v>115</v>
      </c>
      <c r="B7" s="112"/>
      <c r="C7" s="112"/>
      <c r="D7" s="112"/>
      <c r="E7" s="112"/>
      <c r="F7" s="112"/>
      <c r="G7" s="112"/>
      <c r="H7" s="14" t="s">
        <v>1</v>
      </c>
      <c r="J7" s="111"/>
      <c r="K7" s="112"/>
      <c r="L7" s="112"/>
      <c r="M7" s="112"/>
      <c r="N7" s="112"/>
      <c r="O7" s="112"/>
      <c r="P7" s="112"/>
      <c r="Q7" s="14" t="s">
        <v>1</v>
      </c>
    </row>
    <row r="8" spans="1:17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  <c r="J8" s="113" t="s">
        <v>14</v>
      </c>
      <c r="K8" s="114"/>
      <c r="L8" s="114"/>
      <c r="M8" s="114"/>
      <c r="N8" s="114"/>
      <c r="O8" s="114"/>
      <c r="P8" s="114"/>
      <c r="Q8" s="115"/>
    </row>
    <row r="9" spans="1:17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  <c r="J9" s="8" t="s">
        <v>20</v>
      </c>
      <c r="K9" s="101" t="s">
        <v>15</v>
      </c>
      <c r="L9" s="101"/>
      <c r="M9" s="101"/>
      <c r="N9" s="101"/>
      <c r="O9" s="101"/>
      <c r="P9" s="101"/>
      <c r="Q9" s="102"/>
    </row>
    <row r="10" spans="1:17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  <c r="J10" s="8" t="s">
        <v>20</v>
      </c>
      <c r="K10" s="101" t="s">
        <v>13</v>
      </c>
      <c r="L10" s="101"/>
      <c r="M10" s="101"/>
      <c r="N10" s="101"/>
      <c r="O10" s="101"/>
      <c r="P10" s="101"/>
      <c r="Q10" s="102"/>
    </row>
    <row r="11" spans="1:17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  <c r="J11" s="8" t="s">
        <v>20</v>
      </c>
      <c r="K11" s="101" t="s">
        <v>2</v>
      </c>
      <c r="L11" s="101"/>
      <c r="M11" s="101"/>
      <c r="N11" s="101"/>
      <c r="O11" s="101"/>
      <c r="P11" s="101"/>
      <c r="Q11" s="102"/>
    </row>
    <row r="12" spans="1:17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  <c r="J12" s="8" t="s">
        <v>20</v>
      </c>
      <c r="K12" s="101" t="s">
        <v>3</v>
      </c>
      <c r="L12" s="101"/>
      <c r="M12" s="101"/>
      <c r="N12" s="101"/>
      <c r="O12" s="101"/>
      <c r="P12" s="101"/>
      <c r="Q12" s="102"/>
    </row>
    <row r="13" spans="1:17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  <c r="J13" s="8" t="s">
        <v>20</v>
      </c>
      <c r="K13" s="101" t="s">
        <v>4</v>
      </c>
      <c r="L13" s="101"/>
      <c r="M13" s="101"/>
      <c r="N13" s="101"/>
      <c r="O13" s="101"/>
      <c r="P13" s="101"/>
      <c r="Q13" s="102"/>
    </row>
    <row r="14" spans="1:17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  <c r="J14" s="8" t="s">
        <v>20</v>
      </c>
      <c r="K14" s="101" t="s">
        <v>6</v>
      </c>
      <c r="L14" s="101"/>
      <c r="M14" s="101"/>
      <c r="N14" s="101"/>
      <c r="O14" s="101"/>
      <c r="P14" s="101"/>
      <c r="Q14" s="102"/>
    </row>
    <row r="15" spans="1:17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  <c r="J15" s="8" t="s">
        <v>20</v>
      </c>
      <c r="K15" s="101" t="s">
        <v>5</v>
      </c>
      <c r="L15" s="101"/>
      <c r="M15" s="101"/>
      <c r="N15" s="101"/>
      <c r="O15" s="101"/>
      <c r="P15" s="101"/>
      <c r="Q15" s="102"/>
    </row>
    <row r="16" spans="1:17" s="9" customFormat="1" ht="10.15" customHeight="1">
      <c r="A16" s="10"/>
      <c r="B16" s="103"/>
      <c r="C16" s="103"/>
      <c r="D16" s="103"/>
      <c r="E16" s="103"/>
      <c r="F16" s="103"/>
      <c r="G16" s="103"/>
      <c r="H16" s="104"/>
      <c r="J16" s="10"/>
      <c r="K16" s="103"/>
      <c r="L16" s="103"/>
      <c r="M16" s="103"/>
      <c r="N16" s="103"/>
      <c r="O16" s="103"/>
      <c r="P16" s="103"/>
      <c r="Q16" s="104"/>
    </row>
    <row r="17" spans="1:17" s="7" customFormat="1" ht="9.75" customHeight="1"/>
    <row r="18" spans="1:17" s="7" customFormat="1" ht="45" customHeight="1">
      <c r="A18" s="105" t="s">
        <v>10</v>
      </c>
      <c r="B18" s="105"/>
      <c r="C18" s="98">
        <f>フォーマット!C18</f>
        <v>43076</v>
      </c>
      <c r="D18" s="98"/>
      <c r="E18" s="98"/>
      <c r="F18" s="19">
        <f>フォーマット!F18</f>
        <v>15</v>
      </c>
      <c r="G18" s="97" t="s">
        <v>35</v>
      </c>
      <c r="H18" s="97"/>
      <c r="I18" s="11"/>
      <c r="J18" s="105" t="s">
        <v>10</v>
      </c>
      <c r="K18" s="105"/>
      <c r="L18" s="98">
        <f>フォーマット!C18</f>
        <v>43076</v>
      </c>
      <c r="M18" s="98"/>
      <c r="N18" s="98"/>
      <c r="O18" s="19">
        <f>フォーマット!F18</f>
        <v>15</v>
      </c>
      <c r="P18" s="97" t="s">
        <v>35</v>
      </c>
      <c r="Q18" s="97"/>
    </row>
    <row r="19" spans="1:17" s="7" customFormat="1" ht="19.5" customHeight="1">
      <c r="A19" s="99" t="s">
        <v>24</v>
      </c>
      <c r="B19" s="99"/>
      <c r="C19" s="91" t="str">
        <f>フォーマット!C19</f>
        <v>石田大成社</v>
      </c>
      <c r="D19" s="91"/>
      <c r="E19" s="91"/>
      <c r="F19" s="106" t="s">
        <v>7</v>
      </c>
      <c r="G19" s="106"/>
      <c r="H19" s="106"/>
      <c r="J19" s="99" t="s">
        <v>24</v>
      </c>
      <c r="K19" s="99"/>
      <c r="L19" s="91" t="str">
        <f>フォーマット!C19</f>
        <v>石田大成社</v>
      </c>
      <c r="M19" s="91"/>
      <c r="N19" s="91"/>
      <c r="O19" s="106" t="s">
        <v>7</v>
      </c>
      <c r="P19" s="106"/>
      <c r="Q19" s="106"/>
    </row>
    <row r="20" spans="1:17" s="7" customFormat="1" ht="19.5" customHeight="1">
      <c r="A20" s="100"/>
      <c r="B20" s="100"/>
      <c r="C20" s="92"/>
      <c r="D20" s="92"/>
      <c r="E20" s="92"/>
      <c r="F20" s="107"/>
      <c r="G20" s="107"/>
      <c r="H20" s="107"/>
      <c r="J20" s="100"/>
      <c r="K20" s="100"/>
      <c r="L20" s="92"/>
      <c r="M20" s="92"/>
      <c r="N20" s="92"/>
      <c r="O20" s="107"/>
      <c r="P20" s="107"/>
      <c r="Q20" s="107"/>
    </row>
    <row r="21" spans="1:17" s="7" customFormat="1" ht="18" customHeight="1">
      <c r="A21" s="7" t="s">
        <v>16</v>
      </c>
      <c r="J21" s="7" t="s">
        <v>16</v>
      </c>
    </row>
    <row r="22" spans="1:17" s="7" customFormat="1" ht="16.5" customHeight="1">
      <c r="A22" s="12"/>
      <c r="B22" s="93" t="s">
        <v>18</v>
      </c>
      <c r="C22" s="94"/>
      <c r="D22" s="12"/>
      <c r="F22" s="90" t="s">
        <v>25</v>
      </c>
      <c r="G22" s="90"/>
      <c r="J22" s="12"/>
      <c r="K22" s="93" t="s">
        <v>18</v>
      </c>
      <c r="L22" s="94"/>
      <c r="M22" s="12"/>
      <c r="O22" s="90" t="s">
        <v>25</v>
      </c>
      <c r="P22" s="90"/>
    </row>
    <row r="23" spans="1:17" s="7" customFormat="1" ht="72" customHeight="1">
      <c r="A23" s="12"/>
      <c r="B23" s="93"/>
      <c r="C23" s="94"/>
      <c r="D23" s="95" t="s">
        <v>17</v>
      </c>
      <c r="E23" s="96"/>
      <c r="F23" s="90"/>
      <c r="G23" s="90"/>
      <c r="J23" s="12"/>
      <c r="K23" s="93"/>
      <c r="L23" s="94"/>
      <c r="M23" s="95" t="s">
        <v>17</v>
      </c>
      <c r="N23" s="96"/>
      <c r="O23" s="90"/>
      <c r="P23" s="90"/>
    </row>
    <row r="24" spans="1:17" s="7" customFormat="1" ht="15.75" customHeight="1">
      <c r="B24" s="12"/>
      <c r="C24" s="13"/>
      <c r="D24" s="12"/>
      <c r="E24" s="13"/>
      <c r="F24" s="12"/>
      <c r="K24" s="12"/>
      <c r="L24" s="13"/>
      <c r="M24" s="12"/>
      <c r="N24" s="13"/>
      <c r="O24" s="12"/>
    </row>
    <row r="25" spans="1:17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7"/>
      <c r="J25" s="117" t="s">
        <v>0</v>
      </c>
      <c r="K25" s="117"/>
      <c r="L25" s="117"/>
      <c r="M25" s="117"/>
      <c r="N25" s="117"/>
      <c r="O25" s="117"/>
      <c r="P25" s="117"/>
      <c r="Q25" s="117"/>
    </row>
    <row r="26" spans="1:17" s="7" customFormat="1" ht="20.25" customHeight="1">
      <c r="A26" s="87" t="str">
        <f>フォーマット!A26</f>
        <v>初校</v>
      </c>
      <c r="B26" s="87"/>
      <c r="C26" s="87" t="str">
        <f>フォーマット!C26</f>
        <v>再校</v>
      </c>
      <c r="D26" s="87"/>
      <c r="E26" s="87" t="str">
        <f>フォーマット!E26</f>
        <v>念校</v>
      </c>
      <c r="F26" s="87"/>
      <c r="G26" s="87" t="str">
        <f>フォーマット!G26</f>
        <v>責了</v>
      </c>
      <c r="H26" s="87"/>
      <c r="J26" s="87" t="str">
        <f>フォーマット!A26</f>
        <v>初校</v>
      </c>
      <c r="K26" s="87"/>
      <c r="L26" s="87" t="str">
        <f>フォーマット!C26</f>
        <v>再校</v>
      </c>
      <c r="M26" s="87"/>
      <c r="N26" s="87" t="str">
        <f>フォーマット!E26</f>
        <v>念校</v>
      </c>
      <c r="O26" s="87"/>
      <c r="P26" s="87" t="str">
        <f>フォーマット!G26</f>
        <v>責了</v>
      </c>
      <c r="Q26" s="87"/>
    </row>
    <row r="27" spans="1:17" s="7" customFormat="1" ht="20.25" customHeight="1">
      <c r="A27" s="89">
        <f>フォーマット!A27</f>
        <v>43048</v>
      </c>
      <c r="B27" s="89"/>
      <c r="C27" s="89">
        <f>フォーマット!C27</f>
        <v>43063</v>
      </c>
      <c r="D27" s="89"/>
      <c r="E27" s="89">
        <f>フォーマット!E27</f>
        <v>43075</v>
      </c>
      <c r="F27" s="89"/>
      <c r="G27" s="89">
        <f>フォーマット!G27</f>
        <v>43081</v>
      </c>
      <c r="H27" s="89"/>
      <c r="J27" s="89">
        <f>フォーマット!A27</f>
        <v>43048</v>
      </c>
      <c r="K27" s="89"/>
      <c r="L27" s="89">
        <f>フォーマット!C27</f>
        <v>43063</v>
      </c>
      <c r="M27" s="89"/>
      <c r="N27" s="89">
        <f>フォーマット!E27</f>
        <v>43075</v>
      </c>
      <c r="O27" s="89"/>
      <c r="P27" s="89">
        <f>フォーマット!G27</f>
        <v>43081</v>
      </c>
      <c r="Q27" s="89"/>
    </row>
    <row r="28" spans="1:17" s="7" customFormat="1" ht="20.25" customHeight="1">
      <c r="A28" s="87" t="str">
        <f>フォーマット!A28</f>
        <v>納品</v>
      </c>
      <c r="B28" s="87"/>
      <c r="C28" s="87" t="str">
        <f>フォーマット!C28</f>
        <v>　</v>
      </c>
      <c r="D28" s="87"/>
      <c r="E28" s="87" t="str">
        <f>フォーマット!E28</f>
        <v>　</v>
      </c>
      <c r="F28" s="87"/>
      <c r="G28" s="87" t="str">
        <f>フォーマット!G28</f>
        <v>　</v>
      </c>
      <c r="H28" s="87"/>
      <c r="J28" s="87" t="str">
        <f>フォーマット!A28</f>
        <v>納品</v>
      </c>
      <c r="K28" s="87"/>
      <c r="L28" s="87" t="str">
        <f>フォーマット!C28</f>
        <v>　</v>
      </c>
      <c r="M28" s="87"/>
      <c r="N28" s="87" t="str">
        <f>フォーマット!E28</f>
        <v>　</v>
      </c>
      <c r="O28" s="87"/>
      <c r="P28" s="87" t="str">
        <f>フォーマット!G28</f>
        <v>　</v>
      </c>
      <c r="Q28" s="87"/>
    </row>
    <row r="29" spans="1:17" s="7" customFormat="1" ht="20.25" customHeight="1">
      <c r="A29" s="89">
        <f>フォーマット!A29</f>
        <v>43097</v>
      </c>
      <c r="B29" s="89"/>
      <c r="C29" s="89" t="str">
        <f>フォーマット!C29</f>
        <v>　</v>
      </c>
      <c r="D29" s="89"/>
      <c r="E29" s="89" t="str">
        <f>フォーマット!E29</f>
        <v>　</v>
      </c>
      <c r="F29" s="89"/>
      <c r="G29" s="89" t="str">
        <f>フォーマット!G29</f>
        <v>　</v>
      </c>
      <c r="H29" s="89"/>
      <c r="J29" s="89">
        <f>フォーマット!A29</f>
        <v>43097</v>
      </c>
      <c r="K29" s="89"/>
      <c r="L29" s="89" t="str">
        <f>フォーマット!C29</f>
        <v>　</v>
      </c>
      <c r="M29" s="89"/>
      <c r="N29" s="89" t="str">
        <f>フォーマット!E29</f>
        <v>　</v>
      </c>
      <c r="O29" s="89"/>
      <c r="P29" s="89" t="str">
        <f>フォーマット!G29</f>
        <v>　</v>
      </c>
      <c r="Q29" s="89"/>
    </row>
    <row r="30" spans="1:17" ht="60" customHeight="1">
      <c r="A30" s="15" t="s">
        <v>22</v>
      </c>
      <c r="B30" s="119" t="str">
        <f>フォーマット!B30</f>
        <v>　</v>
      </c>
      <c r="C30" s="119"/>
      <c r="D30" s="119"/>
      <c r="E30" s="119"/>
      <c r="F30" s="119"/>
      <c r="G30" s="119"/>
      <c r="H30" s="119"/>
      <c r="J30" s="15" t="s">
        <v>22</v>
      </c>
      <c r="K30" s="119" t="str">
        <f>フォーマット!B30</f>
        <v>　</v>
      </c>
      <c r="L30" s="119"/>
      <c r="M30" s="119"/>
      <c r="N30" s="119"/>
      <c r="O30" s="119"/>
      <c r="P30" s="119"/>
      <c r="Q30" s="119"/>
    </row>
    <row r="31" spans="1:17" ht="18" customHeight="1">
      <c r="A31" s="20"/>
      <c r="B31" s="20"/>
      <c r="C31" s="20"/>
      <c r="D31" s="20"/>
      <c r="E31" s="22" t="str">
        <f>フォーマット!E31</f>
        <v>石田大成社</v>
      </c>
      <c r="F31" s="22" t="str">
        <f>フォーマット!F31</f>
        <v>大阪</v>
      </c>
      <c r="G31" s="23" t="s">
        <v>36</v>
      </c>
      <c r="H31" s="24" t="str">
        <f>フォーマット!H31</f>
        <v>杉上</v>
      </c>
      <c r="J31" s="20"/>
      <c r="K31" s="20"/>
      <c r="L31" s="20"/>
      <c r="M31" s="20"/>
      <c r="N31" s="22" t="str">
        <f>フォーマット!E31</f>
        <v>石田大成社</v>
      </c>
      <c r="O31" s="22" t="str">
        <f>フォーマット!F31</f>
        <v>大阪</v>
      </c>
      <c r="P31" s="23" t="s">
        <v>36</v>
      </c>
      <c r="Q31" s="24" t="str">
        <f>フォーマット!H31</f>
        <v>杉上</v>
      </c>
    </row>
    <row r="32" spans="1:17">
      <c r="A32" s="7" t="s">
        <v>9</v>
      </c>
    </row>
  </sheetData>
  <mergeCells count="88">
    <mergeCell ref="A1:G1"/>
    <mergeCell ref="J1:P1"/>
    <mergeCell ref="A3:H3"/>
    <mergeCell ref="J3:Q3"/>
    <mergeCell ref="A4:H4"/>
    <mergeCell ref="J4:Q4"/>
    <mergeCell ref="A5:H5"/>
    <mergeCell ref="J5:Q5"/>
    <mergeCell ref="J7:P7"/>
    <mergeCell ref="A8:H8"/>
    <mergeCell ref="J8:Q8"/>
    <mergeCell ref="A7:G7"/>
    <mergeCell ref="B9:H9"/>
    <mergeCell ref="K9:Q9"/>
    <mergeCell ref="B10:H10"/>
    <mergeCell ref="K10:Q10"/>
    <mergeCell ref="B11:H11"/>
    <mergeCell ref="K11:Q11"/>
    <mergeCell ref="B12:H12"/>
    <mergeCell ref="K12:Q12"/>
    <mergeCell ref="B13:H13"/>
    <mergeCell ref="K13:Q13"/>
    <mergeCell ref="B14:H14"/>
    <mergeCell ref="K14:Q14"/>
    <mergeCell ref="O19:Q20"/>
    <mergeCell ref="A20:B20"/>
    <mergeCell ref="J20:K20"/>
    <mergeCell ref="B15:H15"/>
    <mergeCell ref="K15:Q15"/>
    <mergeCell ref="B16:H16"/>
    <mergeCell ref="K16:Q16"/>
    <mergeCell ref="A18:B18"/>
    <mergeCell ref="C18:E18"/>
    <mergeCell ref="J18:K18"/>
    <mergeCell ref="L18:N18"/>
    <mergeCell ref="A19:B19"/>
    <mergeCell ref="C19:E20"/>
    <mergeCell ref="F19:H20"/>
    <mergeCell ref="J19:K19"/>
    <mergeCell ref="L19:N20"/>
    <mergeCell ref="B22:C22"/>
    <mergeCell ref="F22:G22"/>
    <mergeCell ref="K22:L22"/>
    <mergeCell ref="O22:P22"/>
    <mergeCell ref="B23:C23"/>
    <mergeCell ref="D23:E23"/>
    <mergeCell ref="F23:G23"/>
    <mergeCell ref="K23:L23"/>
    <mergeCell ref="M23:N23"/>
    <mergeCell ref="O23:P23"/>
    <mergeCell ref="J26:K26"/>
    <mergeCell ref="L26:M26"/>
    <mergeCell ref="N26:O26"/>
    <mergeCell ref="P26:Q26"/>
    <mergeCell ref="A27:B27"/>
    <mergeCell ref="C27:D27"/>
    <mergeCell ref="E27:F27"/>
    <mergeCell ref="G27:H27"/>
    <mergeCell ref="J27:K27"/>
    <mergeCell ref="P18:Q18"/>
    <mergeCell ref="G18:H18"/>
    <mergeCell ref="N29:O29"/>
    <mergeCell ref="P29:Q29"/>
    <mergeCell ref="A29:B29"/>
    <mergeCell ref="C29:D29"/>
    <mergeCell ref="E29:F29"/>
    <mergeCell ref="G29:H29"/>
    <mergeCell ref="J29:K29"/>
    <mergeCell ref="L27:M27"/>
    <mergeCell ref="A25:H25"/>
    <mergeCell ref="J25:Q25"/>
    <mergeCell ref="A26:B26"/>
    <mergeCell ref="C26:D26"/>
    <mergeCell ref="E26:F26"/>
    <mergeCell ref="G26:H26"/>
    <mergeCell ref="B30:H30"/>
    <mergeCell ref="K30:Q30"/>
    <mergeCell ref="N27:O27"/>
    <mergeCell ref="P27:Q27"/>
    <mergeCell ref="A28:B28"/>
    <mergeCell ref="C28:D28"/>
    <mergeCell ref="E28:F28"/>
    <mergeCell ref="G28:H28"/>
    <mergeCell ref="J28:K28"/>
    <mergeCell ref="L28:M28"/>
    <mergeCell ref="N28:O28"/>
    <mergeCell ref="P28:Q28"/>
    <mergeCell ref="L29:M29"/>
  </mergeCells>
  <phoneticPr fontId="1"/>
  <dataValidations count="1">
    <dataValidation type="list" allowBlank="1" showInputMessage="1" showErrorMessage="1" sqref="H1">
      <formula1>#REF!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33"/>
    <pageSetUpPr fitToPage="1"/>
  </sheetPr>
  <dimension ref="A1:Q32"/>
  <sheetViews>
    <sheetView view="pageBreakPreview" zoomScale="55" zoomScaleNormal="60" zoomScaleSheetLayoutView="55" workbookViewId="0">
      <selection activeCell="A6" sqref="A6"/>
    </sheetView>
  </sheetViews>
  <sheetFormatPr defaultColWidth="9" defaultRowHeight="15.75"/>
  <cols>
    <col min="1" max="8" width="9.625" style="1" customWidth="1"/>
    <col min="9" max="9" width="19.625" style="1" customWidth="1"/>
    <col min="10" max="17" width="9.625" style="1" customWidth="1"/>
    <col min="18" max="16384" width="9" style="1"/>
  </cols>
  <sheetData>
    <row r="1" spans="1:17" ht="35.25" customHeight="1">
      <c r="A1" s="116" t="str">
        <f>フォーマット!A1</f>
        <v>校正をお願い致します</v>
      </c>
      <c r="B1" s="116"/>
      <c r="C1" s="116"/>
      <c r="D1" s="116"/>
      <c r="E1" s="116"/>
      <c r="F1" s="116"/>
      <c r="G1" s="116"/>
      <c r="H1" s="18" t="str">
        <f>フォーマット!H1</f>
        <v>念校</v>
      </c>
      <c r="J1" s="116" t="str">
        <f>フォーマット!A1</f>
        <v>校正をお願い致します</v>
      </c>
      <c r="K1" s="116"/>
      <c r="L1" s="116"/>
      <c r="M1" s="116"/>
      <c r="N1" s="116"/>
      <c r="O1" s="116"/>
      <c r="P1" s="116"/>
      <c r="Q1" s="21" t="str">
        <f>フォーマット!H1</f>
        <v>念校</v>
      </c>
    </row>
    <row r="2" spans="1:17" ht="4.5" customHeight="1">
      <c r="A2" s="16"/>
      <c r="B2" s="16"/>
      <c r="C2" s="16"/>
      <c r="D2" s="16"/>
      <c r="E2" s="16"/>
      <c r="F2" s="16"/>
      <c r="G2" s="16"/>
      <c r="H2" s="17"/>
      <c r="J2" s="16"/>
      <c r="K2" s="16"/>
      <c r="L2" s="16"/>
      <c r="M2" s="16"/>
      <c r="N2" s="16"/>
      <c r="O2" s="16"/>
      <c r="P2" s="16"/>
      <c r="Q2" s="16"/>
    </row>
    <row r="3" spans="1:17" ht="4.5" customHeight="1">
      <c r="A3" s="108"/>
      <c r="B3" s="108"/>
      <c r="C3" s="108"/>
      <c r="D3" s="108"/>
      <c r="E3" s="108"/>
      <c r="F3" s="108"/>
      <c r="G3" s="108"/>
      <c r="H3" s="108"/>
      <c r="J3" s="108"/>
      <c r="K3" s="108"/>
      <c r="L3" s="108"/>
      <c r="M3" s="108"/>
      <c r="N3" s="108"/>
      <c r="O3" s="108"/>
      <c r="P3" s="108"/>
      <c r="Q3" s="108"/>
    </row>
    <row r="4" spans="1:17" s="3" customFormat="1" ht="20.25" customHeight="1">
      <c r="A4" s="109" t="str">
        <f>フォーマット!A4</f>
        <v>本社　営業企画部　制作</v>
      </c>
      <c r="B4" s="109"/>
      <c r="C4" s="109"/>
      <c r="D4" s="109"/>
      <c r="E4" s="109"/>
      <c r="F4" s="109"/>
      <c r="G4" s="109"/>
      <c r="H4" s="109"/>
      <c r="J4" s="109" t="str">
        <f>フォーマット!A4</f>
        <v>本社　営業企画部　制作</v>
      </c>
      <c r="K4" s="109"/>
      <c r="L4" s="109"/>
      <c r="M4" s="109"/>
      <c r="N4" s="109"/>
      <c r="O4" s="109"/>
      <c r="P4" s="109"/>
      <c r="Q4" s="109"/>
    </row>
    <row r="5" spans="1:17" ht="80.25" customHeight="1">
      <c r="A5" s="110" t="s">
        <v>119</v>
      </c>
      <c r="B5" s="110"/>
      <c r="C5" s="110"/>
      <c r="D5" s="110"/>
      <c r="E5" s="110"/>
      <c r="F5" s="110"/>
      <c r="G5" s="110"/>
      <c r="H5" s="110"/>
      <c r="J5" s="110" t="str">
        <f>フォーマット!A5</f>
        <v>2018 バレンタインカタログ５種
［心斎橋店・梅田店・京都店・神戸店・東京店］
（A5・56ページ・中綴じ ※東京店のみ52ページ）</v>
      </c>
      <c r="K5" s="110"/>
      <c r="L5" s="110"/>
      <c r="M5" s="110"/>
      <c r="N5" s="110"/>
      <c r="O5" s="110"/>
      <c r="P5" s="110"/>
      <c r="Q5" s="110"/>
    </row>
    <row r="6" spans="1:17" ht="10.15" customHeight="1">
      <c r="A6" s="4"/>
      <c r="B6" s="5"/>
      <c r="C6" s="6"/>
      <c r="D6" s="6"/>
      <c r="E6" s="6"/>
      <c r="F6" s="6"/>
      <c r="G6" s="6"/>
      <c r="H6" s="6"/>
      <c r="J6" s="4"/>
      <c r="K6" s="5"/>
      <c r="L6" s="6"/>
      <c r="M6" s="6"/>
      <c r="N6" s="6"/>
      <c r="O6" s="6"/>
      <c r="P6" s="6"/>
      <c r="Q6" s="6"/>
    </row>
    <row r="7" spans="1:17" s="7" customFormat="1" ht="40.15" customHeight="1">
      <c r="A7" s="111" t="s">
        <v>74</v>
      </c>
      <c r="B7" s="112"/>
      <c r="C7" s="112"/>
      <c r="D7" s="112"/>
      <c r="E7" s="112"/>
      <c r="F7" s="112"/>
      <c r="G7" s="112"/>
      <c r="H7" s="14" t="s">
        <v>1</v>
      </c>
      <c r="J7" s="111" t="s">
        <v>116</v>
      </c>
      <c r="K7" s="120"/>
      <c r="L7" s="120"/>
      <c r="M7" s="120"/>
      <c r="N7" s="120"/>
      <c r="O7" s="120"/>
      <c r="P7" s="120"/>
      <c r="Q7" s="121"/>
    </row>
    <row r="8" spans="1:17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  <c r="J8" s="113" t="s">
        <v>14</v>
      </c>
      <c r="K8" s="114"/>
      <c r="L8" s="114"/>
      <c r="M8" s="114"/>
      <c r="N8" s="114"/>
      <c r="O8" s="114"/>
      <c r="P8" s="114"/>
      <c r="Q8" s="115"/>
    </row>
    <row r="9" spans="1:17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  <c r="J9" s="8" t="s">
        <v>20</v>
      </c>
      <c r="K9" s="101" t="s">
        <v>15</v>
      </c>
      <c r="L9" s="101"/>
      <c r="M9" s="101"/>
      <c r="N9" s="101"/>
      <c r="O9" s="101"/>
      <c r="P9" s="101"/>
      <c r="Q9" s="102"/>
    </row>
    <row r="10" spans="1:17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  <c r="J10" s="8" t="s">
        <v>20</v>
      </c>
      <c r="K10" s="101" t="s">
        <v>13</v>
      </c>
      <c r="L10" s="101"/>
      <c r="M10" s="101"/>
      <c r="N10" s="101"/>
      <c r="O10" s="101"/>
      <c r="P10" s="101"/>
      <c r="Q10" s="102"/>
    </row>
    <row r="11" spans="1:17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  <c r="J11" s="8" t="s">
        <v>20</v>
      </c>
      <c r="K11" s="101" t="s">
        <v>2</v>
      </c>
      <c r="L11" s="101"/>
      <c r="M11" s="101"/>
      <c r="N11" s="101"/>
      <c r="O11" s="101"/>
      <c r="P11" s="101"/>
      <c r="Q11" s="102"/>
    </row>
    <row r="12" spans="1:17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  <c r="J12" s="8" t="s">
        <v>20</v>
      </c>
      <c r="K12" s="101" t="s">
        <v>3</v>
      </c>
      <c r="L12" s="101"/>
      <c r="M12" s="101"/>
      <c r="N12" s="101"/>
      <c r="O12" s="101"/>
      <c r="P12" s="101"/>
      <c r="Q12" s="102"/>
    </row>
    <row r="13" spans="1:17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  <c r="J13" s="8" t="s">
        <v>20</v>
      </c>
      <c r="K13" s="101" t="s">
        <v>4</v>
      </c>
      <c r="L13" s="101"/>
      <c r="M13" s="101"/>
      <c r="N13" s="101"/>
      <c r="O13" s="101"/>
      <c r="P13" s="101"/>
      <c r="Q13" s="102"/>
    </row>
    <row r="14" spans="1:17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  <c r="J14" s="8" t="s">
        <v>20</v>
      </c>
      <c r="K14" s="101" t="s">
        <v>6</v>
      </c>
      <c r="L14" s="101"/>
      <c r="M14" s="101"/>
      <c r="N14" s="101"/>
      <c r="O14" s="101"/>
      <c r="P14" s="101"/>
      <c r="Q14" s="102"/>
    </row>
    <row r="15" spans="1:17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  <c r="J15" s="8" t="s">
        <v>20</v>
      </c>
      <c r="K15" s="101" t="s">
        <v>5</v>
      </c>
      <c r="L15" s="101"/>
      <c r="M15" s="101"/>
      <c r="N15" s="101"/>
      <c r="O15" s="101"/>
      <c r="P15" s="101"/>
      <c r="Q15" s="102"/>
    </row>
    <row r="16" spans="1:17" s="9" customFormat="1" ht="10.15" customHeight="1">
      <c r="A16" s="10"/>
      <c r="B16" s="103"/>
      <c r="C16" s="103"/>
      <c r="D16" s="103"/>
      <c r="E16" s="103"/>
      <c r="F16" s="103"/>
      <c r="G16" s="103"/>
      <c r="H16" s="104"/>
      <c r="J16" s="10"/>
      <c r="K16" s="103"/>
      <c r="L16" s="103"/>
      <c r="M16" s="103"/>
      <c r="N16" s="103"/>
      <c r="O16" s="103"/>
      <c r="P16" s="103"/>
      <c r="Q16" s="104"/>
    </row>
    <row r="17" spans="1:17" s="7" customFormat="1" ht="9.75" customHeight="1"/>
    <row r="18" spans="1:17" s="7" customFormat="1" ht="45" customHeight="1">
      <c r="A18" s="105" t="s">
        <v>10</v>
      </c>
      <c r="B18" s="105"/>
      <c r="C18" s="98">
        <f>フォーマット!C18</f>
        <v>43076</v>
      </c>
      <c r="D18" s="98"/>
      <c r="E18" s="98"/>
      <c r="F18" s="19">
        <f>フォーマット!F18</f>
        <v>15</v>
      </c>
      <c r="G18" s="97" t="s">
        <v>35</v>
      </c>
      <c r="H18" s="97"/>
      <c r="I18" s="11"/>
      <c r="J18" s="105" t="s">
        <v>10</v>
      </c>
      <c r="K18" s="105"/>
      <c r="L18" s="98">
        <f>フォーマット!C18</f>
        <v>43076</v>
      </c>
      <c r="M18" s="98"/>
      <c r="N18" s="98"/>
      <c r="O18" s="19">
        <f>フォーマット!F18</f>
        <v>15</v>
      </c>
      <c r="P18" s="97" t="s">
        <v>35</v>
      </c>
      <c r="Q18" s="97"/>
    </row>
    <row r="19" spans="1:17" s="7" customFormat="1" ht="19.5" customHeight="1">
      <c r="A19" s="99" t="s">
        <v>24</v>
      </c>
      <c r="B19" s="99"/>
      <c r="C19" s="91" t="str">
        <f>フォーマット!C19</f>
        <v>石田大成社</v>
      </c>
      <c r="D19" s="91"/>
      <c r="E19" s="91"/>
      <c r="F19" s="106" t="s">
        <v>7</v>
      </c>
      <c r="G19" s="106"/>
      <c r="H19" s="106"/>
      <c r="J19" s="99" t="s">
        <v>24</v>
      </c>
      <c r="K19" s="99"/>
      <c r="L19" s="91" t="str">
        <f>フォーマット!C19</f>
        <v>石田大成社</v>
      </c>
      <c r="M19" s="91"/>
      <c r="N19" s="91"/>
      <c r="O19" s="106" t="s">
        <v>7</v>
      </c>
      <c r="P19" s="106"/>
      <c r="Q19" s="106"/>
    </row>
    <row r="20" spans="1:17" s="7" customFormat="1" ht="19.5" customHeight="1">
      <c r="A20" s="100"/>
      <c r="B20" s="100"/>
      <c r="C20" s="92"/>
      <c r="D20" s="92"/>
      <c r="E20" s="92"/>
      <c r="F20" s="107"/>
      <c r="G20" s="107"/>
      <c r="H20" s="107"/>
      <c r="J20" s="100"/>
      <c r="K20" s="100"/>
      <c r="L20" s="92"/>
      <c r="M20" s="92"/>
      <c r="N20" s="92"/>
      <c r="O20" s="107"/>
      <c r="P20" s="107"/>
      <c r="Q20" s="107"/>
    </row>
    <row r="21" spans="1:17" s="7" customFormat="1" ht="18" customHeight="1">
      <c r="A21" s="7" t="s">
        <v>16</v>
      </c>
      <c r="J21" s="7" t="s">
        <v>16</v>
      </c>
    </row>
    <row r="22" spans="1:17" s="7" customFormat="1" ht="16.5" customHeight="1">
      <c r="A22" s="90" t="s">
        <v>18</v>
      </c>
      <c r="B22" s="90"/>
      <c r="C22" s="12"/>
      <c r="D22" s="90" t="s">
        <v>26</v>
      </c>
      <c r="E22" s="90"/>
      <c r="F22" s="12"/>
      <c r="G22" s="90" t="s">
        <v>34</v>
      </c>
      <c r="H22" s="90"/>
      <c r="J22" s="90" t="s">
        <v>18</v>
      </c>
      <c r="K22" s="90"/>
      <c r="L22" s="12"/>
      <c r="M22" s="90" t="s">
        <v>26</v>
      </c>
      <c r="N22" s="90"/>
      <c r="O22" s="12"/>
      <c r="P22" s="90" t="s">
        <v>34</v>
      </c>
      <c r="Q22" s="90"/>
    </row>
    <row r="23" spans="1:17" s="7" customFormat="1" ht="72" customHeight="1">
      <c r="A23" s="90"/>
      <c r="B23" s="90"/>
      <c r="C23" s="13" t="s">
        <v>17</v>
      </c>
      <c r="D23" s="90"/>
      <c r="E23" s="90"/>
      <c r="F23" s="13" t="s">
        <v>17</v>
      </c>
      <c r="G23" s="90"/>
      <c r="H23" s="90"/>
      <c r="J23" s="90"/>
      <c r="K23" s="90"/>
      <c r="L23" s="13" t="s">
        <v>17</v>
      </c>
      <c r="M23" s="90"/>
      <c r="N23" s="90"/>
      <c r="O23" s="13" t="s">
        <v>17</v>
      </c>
      <c r="P23" s="90"/>
      <c r="Q23" s="90"/>
    </row>
    <row r="24" spans="1:17" s="7" customFormat="1" ht="15.75" customHeight="1">
      <c r="B24" s="12"/>
      <c r="C24" s="13"/>
      <c r="D24" s="12"/>
      <c r="E24" s="13"/>
      <c r="F24" s="12"/>
      <c r="K24" s="12"/>
      <c r="L24" s="13"/>
      <c r="M24" s="12"/>
      <c r="N24" s="13"/>
      <c r="O24" s="12"/>
    </row>
    <row r="25" spans="1:17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7"/>
      <c r="J25" s="117" t="s">
        <v>0</v>
      </c>
      <c r="K25" s="117"/>
      <c r="L25" s="117"/>
      <c r="M25" s="117"/>
      <c r="N25" s="117"/>
      <c r="O25" s="117"/>
      <c r="P25" s="117"/>
      <c r="Q25" s="117"/>
    </row>
    <row r="26" spans="1:17" s="7" customFormat="1" ht="20.25" customHeight="1">
      <c r="A26" s="87" t="str">
        <f>フォーマット!A26</f>
        <v>初校</v>
      </c>
      <c r="B26" s="87"/>
      <c r="C26" s="87" t="str">
        <f>フォーマット!C26</f>
        <v>再校</v>
      </c>
      <c r="D26" s="87"/>
      <c r="E26" s="87" t="str">
        <f>フォーマット!E26</f>
        <v>念校</v>
      </c>
      <c r="F26" s="87"/>
      <c r="G26" s="87" t="str">
        <f>フォーマット!G26</f>
        <v>責了</v>
      </c>
      <c r="H26" s="87"/>
      <c r="J26" s="87" t="str">
        <f>フォーマット!A26</f>
        <v>初校</v>
      </c>
      <c r="K26" s="87"/>
      <c r="L26" s="87" t="str">
        <f>フォーマット!C26</f>
        <v>再校</v>
      </c>
      <c r="M26" s="87"/>
      <c r="N26" s="87" t="str">
        <f>フォーマット!E26</f>
        <v>念校</v>
      </c>
      <c r="O26" s="87"/>
      <c r="P26" s="87" t="str">
        <f>フォーマット!G26</f>
        <v>責了</v>
      </c>
      <c r="Q26" s="87"/>
    </row>
    <row r="27" spans="1:17" s="7" customFormat="1" ht="20.25" customHeight="1">
      <c r="A27" s="89">
        <f>フォーマット!A27</f>
        <v>43048</v>
      </c>
      <c r="B27" s="89"/>
      <c r="C27" s="89">
        <f>フォーマット!C27</f>
        <v>43063</v>
      </c>
      <c r="D27" s="89"/>
      <c r="E27" s="89">
        <f>フォーマット!E27</f>
        <v>43075</v>
      </c>
      <c r="F27" s="89"/>
      <c r="G27" s="89">
        <f>フォーマット!G27</f>
        <v>43081</v>
      </c>
      <c r="H27" s="89"/>
      <c r="J27" s="89">
        <f>フォーマット!A27</f>
        <v>43048</v>
      </c>
      <c r="K27" s="89"/>
      <c r="L27" s="89">
        <f>フォーマット!C27</f>
        <v>43063</v>
      </c>
      <c r="M27" s="89"/>
      <c r="N27" s="89">
        <f>フォーマット!E27</f>
        <v>43075</v>
      </c>
      <c r="O27" s="89"/>
      <c r="P27" s="89">
        <f>フォーマット!G27</f>
        <v>43081</v>
      </c>
      <c r="Q27" s="89"/>
    </row>
    <row r="28" spans="1:17" s="7" customFormat="1" ht="20.25" customHeight="1">
      <c r="A28" s="87" t="str">
        <f>フォーマット!A28</f>
        <v>納品</v>
      </c>
      <c r="B28" s="87"/>
      <c r="C28" s="87" t="str">
        <f>フォーマット!C28</f>
        <v>　</v>
      </c>
      <c r="D28" s="87"/>
      <c r="E28" s="87" t="str">
        <f>フォーマット!E28</f>
        <v>　</v>
      </c>
      <c r="F28" s="87"/>
      <c r="G28" s="87" t="str">
        <f>フォーマット!G28</f>
        <v>　</v>
      </c>
      <c r="H28" s="87"/>
      <c r="J28" s="87" t="str">
        <f>フォーマット!A28</f>
        <v>納品</v>
      </c>
      <c r="K28" s="87"/>
      <c r="L28" s="87" t="str">
        <f>フォーマット!C28</f>
        <v>　</v>
      </c>
      <c r="M28" s="87"/>
      <c r="N28" s="87" t="str">
        <f>フォーマット!E28</f>
        <v>　</v>
      </c>
      <c r="O28" s="87"/>
      <c r="P28" s="87" t="str">
        <f>フォーマット!G28</f>
        <v>　</v>
      </c>
      <c r="Q28" s="87"/>
    </row>
    <row r="29" spans="1:17" s="7" customFormat="1" ht="20.25" customHeight="1">
      <c r="A29" s="89">
        <f>フォーマット!A29</f>
        <v>43097</v>
      </c>
      <c r="B29" s="89"/>
      <c r="C29" s="89" t="str">
        <f>フォーマット!C29</f>
        <v>　</v>
      </c>
      <c r="D29" s="89"/>
      <c r="E29" s="89" t="str">
        <f>フォーマット!E29</f>
        <v>　</v>
      </c>
      <c r="F29" s="89"/>
      <c r="G29" s="89" t="str">
        <f>フォーマット!G29</f>
        <v>　</v>
      </c>
      <c r="H29" s="89"/>
      <c r="J29" s="89">
        <f>フォーマット!A29</f>
        <v>43097</v>
      </c>
      <c r="K29" s="89"/>
      <c r="L29" s="89" t="str">
        <f>フォーマット!C29</f>
        <v>　</v>
      </c>
      <c r="M29" s="89"/>
      <c r="N29" s="89" t="str">
        <f>フォーマット!E29</f>
        <v>　</v>
      </c>
      <c r="O29" s="89"/>
      <c r="P29" s="89" t="str">
        <f>フォーマット!G29</f>
        <v>　</v>
      </c>
      <c r="Q29" s="89"/>
    </row>
    <row r="30" spans="1:17" ht="60" customHeight="1">
      <c r="A30" s="15" t="s">
        <v>22</v>
      </c>
      <c r="B30" s="119" t="str">
        <f>フォーマット!B30</f>
        <v>　</v>
      </c>
      <c r="C30" s="119"/>
      <c r="D30" s="119"/>
      <c r="E30" s="119"/>
      <c r="F30" s="119"/>
      <c r="G30" s="119"/>
      <c r="H30" s="119"/>
      <c r="J30" s="15" t="s">
        <v>22</v>
      </c>
      <c r="K30" s="119" t="str">
        <f>フォーマット!B30</f>
        <v>　</v>
      </c>
      <c r="L30" s="119"/>
      <c r="M30" s="119"/>
      <c r="N30" s="119"/>
      <c r="O30" s="119"/>
      <c r="P30" s="119"/>
      <c r="Q30" s="119"/>
    </row>
    <row r="31" spans="1:17" ht="18" customHeight="1">
      <c r="A31" s="20"/>
      <c r="B31" s="20"/>
      <c r="C31" s="20"/>
      <c r="D31" s="20"/>
      <c r="E31" s="22" t="str">
        <f>フォーマット!E31</f>
        <v>石田大成社</v>
      </c>
      <c r="F31" s="22" t="str">
        <f>フォーマット!F31</f>
        <v>大阪</v>
      </c>
      <c r="G31" s="23" t="s">
        <v>36</v>
      </c>
      <c r="H31" s="24" t="str">
        <f>フォーマット!H31</f>
        <v>杉上</v>
      </c>
      <c r="J31" s="20"/>
      <c r="K31" s="20"/>
      <c r="L31" s="20"/>
      <c r="M31" s="20"/>
      <c r="N31" s="22" t="str">
        <f>フォーマット!E31</f>
        <v>石田大成社</v>
      </c>
      <c r="O31" s="22" t="str">
        <f>フォーマット!F31</f>
        <v>大阪</v>
      </c>
      <c r="P31" s="23" t="s">
        <v>36</v>
      </c>
      <c r="Q31" s="24" t="str">
        <f>フォーマット!H31</f>
        <v>杉上</v>
      </c>
    </row>
    <row r="32" spans="1:17">
      <c r="A32" s="7" t="s">
        <v>9</v>
      </c>
    </row>
  </sheetData>
  <mergeCells count="90">
    <mergeCell ref="A1:G1"/>
    <mergeCell ref="J1:P1"/>
    <mergeCell ref="A3:H3"/>
    <mergeCell ref="J3:Q3"/>
    <mergeCell ref="A4:H4"/>
    <mergeCell ref="J4:Q4"/>
    <mergeCell ref="A5:H5"/>
    <mergeCell ref="J5:Q5"/>
    <mergeCell ref="A7:G7"/>
    <mergeCell ref="A8:H8"/>
    <mergeCell ref="J8:Q8"/>
    <mergeCell ref="J7:Q7"/>
    <mergeCell ref="B9:H9"/>
    <mergeCell ref="K9:Q9"/>
    <mergeCell ref="B10:H10"/>
    <mergeCell ref="K10:Q10"/>
    <mergeCell ref="B11:H11"/>
    <mergeCell ref="K11:Q11"/>
    <mergeCell ref="B12:H12"/>
    <mergeCell ref="K12:Q12"/>
    <mergeCell ref="B13:H13"/>
    <mergeCell ref="K13:Q13"/>
    <mergeCell ref="B14:H14"/>
    <mergeCell ref="K14:Q14"/>
    <mergeCell ref="J20:K20"/>
    <mergeCell ref="B15:H15"/>
    <mergeCell ref="K15:Q15"/>
    <mergeCell ref="B16:H16"/>
    <mergeCell ref="K16:Q16"/>
    <mergeCell ref="A18:B18"/>
    <mergeCell ref="C18:E18"/>
    <mergeCell ref="J18:K18"/>
    <mergeCell ref="L18:N18"/>
    <mergeCell ref="A19:B19"/>
    <mergeCell ref="C19:E20"/>
    <mergeCell ref="F19:H20"/>
    <mergeCell ref="J19:K19"/>
    <mergeCell ref="L19:N20"/>
    <mergeCell ref="O19:Q20"/>
    <mergeCell ref="A20:B20"/>
    <mergeCell ref="P23:Q23"/>
    <mergeCell ref="A22:B22"/>
    <mergeCell ref="D22:E22"/>
    <mergeCell ref="G22:H22"/>
    <mergeCell ref="J22:K22"/>
    <mergeCell ref="M22:N22"/>
    <mergeCell ref="P22:Q22"/>
    <mergeCell ref="A23:B23"/>
    <mergeCell ref="D23:E23"/>
    <mergeCell ref="G23:H23"/>
    <mergeCell ref="J23:K23"/>
    <mergeCell ref="M23:N23"/>
    <mergeCell ref="J26:K26"/>
    <mergeCell ref="L26:M26"/>
    <mergeCell ref="N26:O26"/>
    <mergeCell ref="P26:Q26"/>
    <mergeCell ref="A27:B27"/>
    <mergeCell ref="C27:D27"/>
    <mergeCell ref="E27:F27"/>
    <mergeCell ref="G27:H27"/>
    <mergeCell ref="J27:K27"/>
    <mergeCell ref="P18:Q18"/>
    <mergeCell ref="G18:H18"/>
    <mergeCell ref="N29:O29"/>
    <mergeCell ref="P29:Q29"/>
    <mergeCell ref="A29:B29"/>
    <mergeCell ref="C29:D29"/>
    <mergeCell ref="E29:F29"/>
    <mergeCell ref="G29:H29"/>
    <mergeCell ref="J29:K29"/>
    <mergeCell ref="L27:M27"/>
    <mergeCell ref="A25:H25"/>
    <mergeCell ref="J25:Q25"/>
    <mergeCell ref="A26:B26"/>
    <mergeCell ref="C26:D26"/>
    <mergeCell ref="E26:F26"/>
    <mergeCell ref="G26:H26"/>
    <mergeCell ref="B30:H30"/>
    <mergeCell ref="K30:Q30"/>
    <mergeCell ref="N27:O27"/>
    <mergeCell ref="P27:Q27"/>
    <mergeCell ref="A28:B28"/>
    <mergeCell ref="C28:D28"/>
    <mergeCell ref="E28:F28"/>
    <mergeCell ref="G28:H28"/>
    <mergeCell ref="J28:K28"/>
    <mergeCell ref="L28:M28"/>
    <mergeCell ref="N28:O28"/>
    <mergeCell ref="P28:Q28"/>
    <mergeCell ref="L29:M29"/>
  </mergeCells>
  <phoneticPr fontId="1"/>
  <dataValidations count="1">
    <dataValidation type="list" allowBlank="1" showInputMessage="1" showErrorMessage="1" sqref="H1">
      <formula1>#REF!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33"/>
    <pageSetUpPr fitToPage="1"/>
  </sheetPr>
  <dimension ref="A1:Q32"/>
  <sheetViews>
    <sheetView view="pageBreakPreview" zoomScale="55" zoomScaleNormal="60" zoomScaleSheetLayoutView="55" workbookViewId="0">
      <selection activeCell="A6" sqref="A6"/>
    </sheetView>
  </sheetViews>
  <sheetFormatPr defaultColWidth="9" defaultRowHeight="15.75"/>
  <cols>
    <col min="1" max="8" width="9.625" style="1" customWidth="1"/>
    <col min="9" max="9" width="19.625" style="1" customWidth="1"/>
    <col min="10" max="17" width="9.625" style="1" customWidth="1"/>
    <col min="18" max="16384" width="9" style="1"/>
  </cols>
  <sheetData>
    <row r="1" spans="1:17" ht="35.25" customHeight="1">
      <c r="A1" s="116" t="str">
        <f>フォーマット!A1</f>
        <v>校正をお願い致します</v>
      </c>
      <c r="B1" s="116"/>
      <c r="C1" s="116"/>
      <c r="D1" s="116"/>
      <c r="E1" s="116"/>
      <c r="F1" s="116"/>
      <c r="G1" s="116"/>
      <c r="H1" s="18" t="str">
        <f>フォーマット!H1</f>
        <v>念校</v>
      </c>
      <c r="J1" s="116" t="str">
        <f>フォーマット!A1</f>
        <v>校正をお願い致します</v>
      </c>
      <c r="K1" s="116"/>
      <c r="L1" s="116"/>
      <c r="M1" s="116"/>
      <c r="N1" s="116"/>
      <c r="O1" s="116"/>
      <c r="P1" s="116"/>
      <c r="Q1" s="21" t="str">
        <f>フォーマット!H1</f>
        <v>念校</v>
      </c>
    </row>
    <row r="2" spans="1:17" ht="4.5" customHeight="1">
      <c r="A2" s="28"/>
      <c r="B2" s="28"/>
      <c r="C2" s="28"/>
      <c r="D2" s="28"/>
      <c r="E2" s="28"/>
      <c r="F2" s="28"/>
      <c r="G2" s="28"/>
      <c r="H2" s="17"/>
      <c r="J2" s="28"/>
      <c r="K2" s="28"/>
      <c r="L2" s="28"/>
      <c r="M2" s="28"/>
      <c r="N2" s="28"/>
      <c r="O2" s="28"/>
      <c r="P2" s="28"/>
      <c r="Q2" s="28"/>
    </row>
    <row r="3" spans="1:17" ht="4.5" customHeight="1">
      <c r="A3" s="108"/>
      <c r="B3" s="108"/>
      <c r="C3" s="108"/>
      <c r="D3" s="108"/>
      <c r="E3" s="108"/>
      <c r="F3" s="108"/>
      <c r="G3" s="108"/>
      <c r="H3" s="108"/>
      <c r="J3" s="108"/>
      <c r="K3" s="108"/>
      <c r="L3" s="108"/>
      <c r="M3" s="108"/>
      <c r="N3" s="108"/>
      <c r="O3" s="108"/>
      <c r="P3" s="108"/>
      <c r="Q3" s="108"/>
    </row>
    <row r="4" spans="1:17" s="3" customFormat="1" ht="20.25" customHeight="1">
      <c r="A4" s="109" t="str">
        <f>フォーマット!A4</f>
        <v>本社　営業企画部　制作</v>
      </c>
      <c r="B4" s="109"/>
      <c r="C4" s="109"/>
      <c r="D4" s="109"/>
      <c r="E4" s="109"/>
      <c r="F4" s="109"/>
      <c r="G4" s="109"/>
      <c r="H4" s="109"/>
      <c r="J4" s="109" t="str">
        <f>フォーマット!A4</f>
        <v>本社　営業企画部　制作</v>
      </c>
      <c r="K4" s="109"/>
      <c r="L4" s="109"/>
      <c r="M4" s="109"/>
      <c r="N4" s="109"/>
      <c r="O4" s="109"/>
      <c r="P4" s="109"/>
      <c r="Q4" s="109"/>
    </row>
    <row r="5" spans="1:17" ht="80.25" customHeight="1">
      <c r="A5" s="110" t="s">
        <v>120</v>
      </c>
      <c r="B5" s="110"/>
      <c r="C5" s="110"/>
      <c r="D5" s="110"/>
      <c r="E5" s="110"/>
      <c r="F5" s="110"/>
      <c r="G5" s="110"/>
      <c r="H5" s="110"/>
      <c r="J5" s="110" t="str">
        <f>フォーマット!A5</f>
        <v>2018 バレンタインカタログ５種
［心斎橋店・梅田店・京都店・神戸店・東京店］
（A5・56ページ・中綴じ ※東京店のみ52ページ）</v>
      </c>
      <c r="K5" s="110"/>
      <c r="L5" s="110"/>
      <c r="M5" s="110"/>
      <c r="N5" s="110"/>
      <c r="O5" s="110"/>
      <c r="P5" s="110"/>
      <c r="Q5" s="110"/>
    </row>
    <row r="6" spans="1:17" ht="10.15" customHeight="1">
      <c r="A6" s="4"/>
      <c r="B6" s="5"/>
      <c r="C6" s="6"/>
      <c r="D6" s="6"/>
      <c r="E6" s="6"/>
      <c r="F6" s="6"/>
      <c r="G6" s="6"/>
      <c r="H6" s="6"/>
      <c r="J6" s="4"/>
      <c r="K6" s="5"/>
      <c r="L6" s="6"/>
      <c r="M6" s="6"/>
      <c r="N6" s="6"/>
      <c r="O6" s="6"/>
      <c r="P6" s="6"/>
      <c r="Q6" s="6"/>
    </row>
    <row r="7" spans="1:17" s="7" customFormat="1" ht="40.15" customHeight="1">
      <c r="A7" s="111" t="s">
        <v>75</v>
      </c>
      <c r="B7" s="112"/>
      <c r="C7" s="112"/>
      <c r="D7" s="112"/>
      <c r="E7" s="112"/>
      <c r="F7" s="112"/>
      <c r="G7" s="112"/>
      <c r="H7" s="14" t="s">
        <v>1</v>
      </c>
      <c r="J7" s="111" t="s">
        <v>94</v>
      </c>
      <c r="K7" s="120"/>
      <c r="L7" s="120"/>
      <c r="M7" s="120"/>
      <c r="N7" s="120"/>
      <c r="O7" s="120"/>
      <c r="P7" s="120"/>
      <c r="Q7" s="121"/>
    </row>
    <row r="8" spans="1:17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  <c r="J8" s="113" t="s">
        <v>14</v>
      </c>
      <c r="K8" s="114"/>
      <c r="L8" s="114"/>
      <c r="M8" s="114"/>
      <c r="N8" s="114"/>
      <c r="O8" s="114"/>
      <c r="P8" s="114"/>
      <c r="Q8" s="115"/>
    </row>
    <row r="9" spans="1:17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  <c r="J9" s="8" t="s">
        <v>20</v>
      </c>
      <c r="K9" s="101" t="s">
        <v>15</v>
      </c>
      <c r="L9" s="101"/>
      <c r="M9" s="101"/>
      <c r="N9" s="101"/>
      <c r="O9" s="101"/>
      <c r="P9" s="101"/>
      <c r="Q9" s="102"/>
    </row>
    <row r="10" spans="1:17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  <c r="J10" s="8" t="s">
        <v>20</v>
      </c>
      <c r="K10" s="101" t="s">
        <v>13</v>
      </c>
      <c r="L10" s="101"/>
      <c r="M10" s="101"/>
      <c r="N10" s="101"/>
      <c r="O10" s="101"/>
      <c r="P10" s="101"/>
      <c r="Q10" s="102"/>
    </row>
    <row r="11" spans="1:17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  <c r="J11" s="8" t="s">
        <v>20</v>
      </c>
      <c r="K11" s="101" t="s">
        <v>2</v>
      </c>
      <c r="L11" s="101"/>
      <c r="M11" s="101"/>
      <c r="N11" s="101"/>
      <c r="O11" s="101"/>
      <c r="P11" s="101"/>
      <c r="Q11" s="102"/>
    </row>
    <row r="12" spans="1:17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  <c r="J12" s="8" t="s">
        <v>20</v>
      </c>
      <c r="K12" s="101" t="s">
        <v>3</v>
      </c>
      <c r="L12" s="101"/>
      <c r="M12" s="101"/>
      <c r="N12" s="101"/>
      <c r="O12" s="101"/>
      <c r="P12" s="101"/>
      <c r="Q12" s="102"/>
    </row>
    <row r="13" spans="1:17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  <c r="J13" s="8" t="s">
        <v>20</v>
      </c>
      <c r="K13" s="101" t="s">
        <v>4</v>
      </c>
      <c r="L13" s="101"/>
      <c r="M13" s="101"/>
      <c r="N13" s="101"/>
      <c r="O13" s="101"/>
      <c r="P13" s="101"/>
      <c r="Q13" s="102"/>
    </row>
    <row r="14" spans="1:17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  <c r="J14" s="8" t="s">
        <v>20</v>
      </c>
      <c r="K14" s="101" t="s">
        <v>6</v>
      </c>
      <c r="L14" s="101"/>
      <c r="M14" s="101"/>
      <c r="N14" s="101"/>
      <c r="O14" s="101"/>
      <c r="P14" s="101"/>
      <c r="Q14" s="102"/>
    </row>
    <row r="15" spans="1:17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  <c r="J15" s="8" t="s">
        <v>20</v>
      </c>
      <c r="K15" s="101" t="s">
        <v>5</v>
      </c>
      <c r="L15" s="101"/>
      <c r="M15" s="101"/>
      <c r="N15" s="101"/>
      <c r="O15" s="101"/>
      <c r="P15" s="101"/>
      <c r="Q15" s="102"/>
    </row>
    <row r="16" spans="1:17" s="9" customFormat="1" ht="10.15" customHeight="1">
      <c r="A16" s="10"/>
      <c r="B16" s="103"/>
      <c r="C16" s="103"/>
      <c r="D16" s="103"/>
      <c r="E16" s="103"/>
      <c r="F16" s="103"/>
      <c r="G16" s="103"/>
      <c r="H16" s="104"/>
      <c r="J16" s="10"/>
      <c r="K16" s="103"/>
      <c r="L16" s="103"/>
      <c r="M16" s="103"/>
      <c r="N16" s="103"/>
      <c r="O16" s="103"/>
      <c r="P16" s="103"/>
      <c r="Q16" s="104"/>
    </row>
    <row r="17" spans="1:17" s="7" customFormat="1" ht="9.75" customHeight="1"/>
    <row r="18" spans="1:17" s="7" customFormat="1" ht="45" customHeight="1">
      <c r="A18" s="105" t="s">
        <v>10</v>
      </c>
      <c r="B18" s="105"/>
      <c r="C18" s="98">
        <f>フォーマット!C18</f>
        <v>43076</v>
      </c>
      <c r="D18" s="98"/>
      <c r="E18" s="98"/>
      <c r="F18" s="19">
        <f>フォーマット!F18</f>
        <v>15</v>
      </c>
      <c r="G18" s="97" t="s">
        <v>35</v>
      </c>
      <c r="H18" s="97"/>
      <c r="I18" s="11"/>
      <c r="J18" s="105" t="s">
        <v>10</v>
      </c>
      <c r="K18" s="105"/>
      <c r="L18" s="98">
        <f>フォーマット!C18</f>
        <v>43076</v>
      </c>
      <c r="M18" s="98"/>
      <c r="N18" s="98"/>
      <c r="O18" s="19">
        <f>フォーマット!F18</f>
        <v>15</v>
      </c>
      <c r="P18" s="97" t="s">
        <v>35</v>
      </c>
      <c r="Q18" s="97"/>
    </row>
    <row r="19" spans="1:17" s="7" customFormat="1" ht="19.5" customHeight="1">
      <c r="A19" s="99" t="s">
        <v>24</v>
      </c>
      <c r="B19" s="99"/>
      <c r="C19" s="91" t="str">
        <f>フォーマット!C19</f>
        <v>石田大成社</v>
      </c>
      <c r="D19" s="91"/>
      <c r="E19" s="91"/>
      <c r="F19" s="106" t="s">
        <v>7</v>
      </c>
      <c r="G19" s="106"/>
      <c r="H19" s="106"/>
      <c r="J19" s="99" t="s">
        <v>24</v>
      </c>
      <c r="K19" s="99"/>
      <c r="L19" s="91" t="str">
        <f>フォーマット!C19</f>
        <v>石田大成社</v>
      </c>
      <c r="M19" s="91"/>
      <c r="N19" s="91"/>
      <c r="O19" s="106" t="s">
        <v>7</v>
      </c>
      <c r="P19" s="106"/>
      <c r="Q19" s="106"/>
    </row>
    <row r="20" spans="1:17" s="7" customFormat="1" ht="19.5" customHeight="1">
      <c r="A20" s="100"/>
      <c r="B20" s="100"/>
      <c r="C20" s="92"/>
      <c r="D20" s="92"/>
      <c r="E20" s="92"/>
      <c r="F20" s="107"/>
      <c r="G20" s="107"/>
      <c r="H20" s="107"/>
      <c r="J20" s="100"/>
      <c r="K20" s="100"/>
      <c r="L20" s="92"/>
      <c r="M20" s="92"/>
      <c r="N20" s="92"/>
      <c r="O20" s="107"/>
      <c r="P20" s="107"/>
      <c r="Q20" s="107"/>
    </row>
    <row r="21" spans="1:17" s="7" customFormat="1" ht="18" customHeight="1">
      <c r="A21" s="7" t="s">
        <v>16</v>
      </c>
      <c r="J21" s="7" t="s">
        <v>16</v>
      </c>
    </row>
    <row r="22" spans="1:17" s="7" customFormat="1" ht="16.5" customHeight="1">
      <c r="A22" s="90" t="s">
        <v>18</v>
      </c>
      <c r="B22" s="90"/>
      <c r="C22" s="12"/>
      <c r="D22" s="90" t="s">
        <v>26</v>
      </c>
      <c r="E22" s="90"/>
      <c r="F22" s="12"/>
      <c r="G22" s="90" t="s">
        <v>34</v>
      </c>
      <c r="H22" s="90"/>
      <c r="J22" s="90" t="s">
        <v>18</v>
      </c>
      <c r="K22" s="90"/>
      <c r="L22" s="12"/>
      <c r="M22" s="90" t="s">
        <v>26</v>
      </c>
      <c r="N22" s="90"/>
      <c r="O22" s="12"/>
      <c r="P22" s="90" t="s">
        <v>34</v>
      </c>
      <c r="Q22" s="90"/>
    </row>
    <row r="23" spans="1:17" s="7" customFormat="1" ht="72" customHeight="1">
      <c r="A23" s="90"/>
      <c r="B23" s="90"/>
      <c r="C23" s="13" t="s">
        <v>17</v>
      </c>
      <c r="D23" s="90"/>
      <c r="E23" s="90"/>
      <c r="F23" s="13" t="s">
        <v>17</v>
      </c>
      <c r="G23" s="90"/>
      <c r="H23" s="90"/>
      <c r="J23" s="90"/>
      <c r="K23" s="90"/>
      <c r="L23" s="13" t="s">
        <v>17</v>
      </c>
      <c r="M23" s="90"/>
      <c r="N23" s="90"/>
      <c r="O23" s="13" t="s">
        <v>17</v>
      </c>
      <c r="P23" s="90"/>
      <c r="Q23" s="90"/>
    </row>
    <row r="24" spans="1:17" s="7" customFormat="1" ht="15.75" customHeight="1">
      <c r="B24" s="12"/>
      <c r="C24" s="13"/>
      <c r="D24" s="12"/>
      <c r="E24" s="13"/>
      <c r="F24" s="12"/>
      <c r="K24" s="12"/>
      <c r="L24" s="13"/>
      <c r="M24" s="12"/>
      <c r="N24" s="13"/>
      <c r="O24" s="12"/>
    </row>
    <row r="25" spans="1:17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7"/>
      <c r="J25" s="117" t="s">
        <v>0</v>
      </c>
      <c r="K25" s="117"/>
      <c r="L25" s="117"/>
      <c r="M25" s="117"/>
      <c r="N25" s="117"/>
      <c r="O25" s="117"/>
      <c r="P25" s="117"/>
      <c r="Q25" s="117"/>
    </row>
    <row r="26" spans="1:17" s="7" customFormat="1" ht="20.25" customHeight="1">
      <c r="A26" s="87" t="str">
        <f>フォーマット!A26</f>
        <v>初校</v>
      </c>
      <c r="B26" s="87"/>
      <c r="C26" s="87" t="str">
        <f>フォーマット!C26</f>
        <v>再校</v>
      </c>
      <c r="D26" s="87"/>
      <c r="E26" s="87" t="str">
        <f>フォーマット!E26</f>
        <v>念校</v>
      </c>
      <c r="F26" s="87"/>
      <c r="G26" s="87" t="str">
        <f>フォーマット!G26</f>
        <v>責了</v>
      </c>
      <c r="H26" s="87"/>
      <c r="J26" s="87" t="str">
        <f>フォーマット!A26</f>
        <v>初校</v>
      </c>
      <c r="K26" s="87"/>
      <c r="L26" s="87" t="str">
        <f>フォーマット!C26</f>
        <v>再校</v>
      </c>
      <c r="M26" s="87"/>
      <c r="N26" s="87" t="str">
        <f>フォーマット!E26</f>
        <v>念校</v>
      </c>
      <c r="O26" s="87"/>
      <c r="P26" s="87" t="str">
        <f>フォーマット!G26</f>
        <v>責了</v>
      </c>
      <c r="Q26" s="87"/>
    </row>
    <row r="27" spans="1:17" s="7" customFormat="1" ht="20.25" customHeight="1">
      <c r="A27" s="89">
        <f>フォーマット!A27</f>
        <v>43048</v>
      </c>
      <c r="B27" s="89"/>
      <c r="C27" s="89">
        <f>フォーマット!C27</f>
        <v>43063</v>
      </c>
      <c r="D27" s="89"/>
      <c r="E27" s="89">
        <f>フォーマット!E27</f>
        <v>43075</v>
      </c>
      <c r="F27" s="89"/>
      <c r="G27" s="89">
        <f>フォーマット!G27</f>
        <v>43081</v>
      </c>
      <c r="H27" s="89"/>
      <c r="J27" s="89">
        <f>フォーマット!A27</f>
        <v>43048</v>
      </c>
      <c r="K27" s="89"/>
      <c r="L27" s="89">
        <f>フォーマット!C27</f>
        <v>43063</v>
      </c>
      <c r="M27" s="89"/>
      <c r="N27" s="89">
        <f>フォーマット!E27</f>
        <v>43075</v>
      </c>
      <c r="O27" s="89"/>
      <c r="P27" s="89">
        <f>フォーマット!G27</f>
        <v>43081</v>
      </c>
      <c r="Q27" s="89"/>
    </row>
    <row r="28" spans="1:17" s="7" customFormat="1" ht="20.25" customHeight="1">
      <c r="A28" s="87" t="str">
        <f>フォーマット!A28</f>
        <v>納品</v>
      </c>
      <c r="B28" s="87"/>
      <c r="C28" s="87" t="str">
        <f>フォーマット!C28</f>
        <v>　</v>
      </c>
      <c r="D28" s="87"/>
      <c r="E28" s="87" t="str">
        <f>フォーマット!E28</f>
        <v>　</v>
      </c>
      <c r="F28" s="87"/>
      <c r="G28" s="87" t="str">
        <f>フォーマット!G28</f>
        <v>　</v>
      </c>
      <c r="H28" s="87"/>
      <c r="J28" s="87" t="str">
        <f>フォーマット!A28</f>
        <v>納品</v>
      </c>
      <c r="K28" s="87"/>
      <c r="L28" s="87" t="str">
        <f>フォーマット!C28</f>
        <v>　</v>
      </c>
      <c r="M28" s="87"/>
      <c r="N28" s="87" t="str">
        <f>フォーマット!E28</f>
        <v>　</v>
      </c>
      <c r="O28" s="87"/>
      <c r="P28" s="87" t="str">
        <f>フォーマット!G28</f>
        <v>　</v>
      </c>
      <c r="Q28" s="87"/>
    </row>
    <row r="29" spans="1:17" s="7" customFormat="1" ht="20.25" customHeight="1">
      <c r="A29" s="89">
        <f>フォーマット!A29</f>
        <v>43097</v>
      </c>
      <c r="B29" s="89"/>
      <c r="C29" s="89" t="str">
        <f>フォーマット!C29</f>
        <v>　</v>
      </c>
      <c r="D29" s="89"/>
      <c r="E29" s="89" t="str">
        <f>フォーマット!E29</f>
        <v>　</v>
      </c>
      <c r="F29" s="89"/>
      <c r="G29" s="89" t="str">
        <f>フォーマット!G29</f>
        <v>　</v>
      </c>
      <c r="H29" s="89"/>
      <c r="J29" s="89">
        <f>フォーマット!A29</f>
        <v>43097</v>
      </c>
      <c r="K29" s="89"/>
      <c r="L29" s="89" t="str">
        <f>フォーマット!C29</f>
        <v>　</v>
      </c>
      <c r="M29" s="89"/>
      <c r="N29" s="89" t="str">
        <f>フォーマット!E29</f>
        <v>　</v>
      </c>
      <c r="O29" s="89"/>
      <c r="P29" s="89" t="str">
        <f>フォーマット!G29</f>
        <v>　</v>
      </c>
      <c r="Q29" s="89"/>
    </row>
    <row r="30" spans="1:17" ht="60" customHeight="1">
      <c r="A30" s="15" t="s">
        <v>22</v>
      </c>
      <c r="B30" s="119" t="str">
        <f>フォーマット!B30</f>
        <v>　</v>
      </c>
      <c r="C30" s="119"/>
      <c r="D30" s="119"/>
      <c r="E30" s="119"/>
      <c r="F30" s="119"/>
      <c r="G30" s="119"/>
      <c r="H30" s="119"/>
      <c r="J30" s="15" t="s">
        <v>22</v>
      </c>
      <c r="K30" s="119" t="str">
        <f>フォーマット!B30</f>
        <v>　</v>
      </c>
      <c r="L30" s="119"/>
      <c r="M30" s="119"/>
      <c r="N30" s="119"/>
      <c r="O30" s="119"/>
      <c r="P30" s="119"/>
      <c r="Q30" s="119"/>
    </row>
    <row r="31" spans="1:17" ht="18" customHeight="1">
      <c r="A31" s="20"/>
      <c r="B31" s="20"/>
      <c r="C31" s="20"/>
      <c r="D31" s="20"/>
      <c r="E31" s="22" t="str">
        <f>フォーマット!E31</f>
        <v>石田大成社</v>
      </c>
      <c r="F31" s="22" t="str">
        <f>フォーマット!F31</f>
        <v>大阪</v>
      </c>
      <c r="G31" s="23" t="s">
        <v>36</v>
      </c>
      <c r="H31" s="24" t="str">
        <f>フォーマット!H31</f>
        <v>杉上</v>
      </c>
      <c r="J31" s="20"/>
      <c r="K31" s="20"/>
      <c r="L31" s="20"/>
      <c r="M31" s="20"/>
      <c r="N31" s="22" t="str">
        <f>フォーマット!E31</f>
        <v>石田大成社</v>
      </c>
      <c r="O31" s="22" t="str">
        <f>フォーマット!F31</f>
        <v>大阪</v>
      </c>
      <c r="P31" s="23" t="s">
        <v>36</v>
      </c>
      <c r="Q31" s="24" t="str">
        <f>フォーマット!H31</f>
        <v>杉上</v>
      </c>
    </row>
    <row r="32" spans="1:17">
      <c r="A32" s="7" t="s">
        <v>9</v>
      </c>
    </row>
  </sheetData>
  <mergeCells count="90">
    <mergeCell ref="N27:O27"/>
    <mergeCell ref="P27:Q27"/>
    <mergeCell ref="A28:B28"/>
    <mergeCell ref="C28:D28"/>
    <mergeCell ref="E28:F28"/>
    <mergeCell ref="N28:O28"/>
    <mergeCell ref="P28:Q28"/>
    <mergeCell ref="G27:H27"/>
    <mergeCell ref="J27:K27"/>
    <mergeCell ref="G28:H28"/>
    <mergeCell ref="J28:K28"/>
    <mergeCell ref="L28:M28"/>
    <mergeCell ref="N29:O29"/>
    <mergeCell ref="P29:Q29"/>
    <mergeCell ref="B30:H30"/>
    <mergeCell ref="K30:Q30"/>
    <mergeCell ref="A29:B29"/>
    <mergeCell ref="C29:D29"/>
    <mergeCell ref="E29:F29"/>
    <mergeCell ref="G29:H29"/>
    <mergeCell ref="J29:K29"/>
    <mergeCell ref="L29:M29"/>
    <mergeCell ref="O19:Q20"/>
    <mergeCell ref="A20:B20"/>
    <mergeCell ref="L27:M27"/>
    <mergeCell ref="A25:H25"/>
    <mergeCell ref="J25:Q25"/>
    <mergeCell ref="A26:B26"/>
    <mergeCell ref="C26:D26"/>
    <mergeCell ref="E26:F26"/>
    <mergeCell ref="G26:H26"/>
    <mergeCell ref="J26:K26"/>
    <mergeCell ref="L26:M26"/>
    <mergeCell ref="N26:O26"/>
    <mergeCell ref="P26:Q26"/>
    <mergeCell ref="A27:B27"/>
    <mergeCell ref="C27:D27"/>
    <mergeCell ref="E27:F27"/>
    <mergeCell ref="P23:Q23"/>
    <mergeCell ref="A22:B22"/>
    <mergeCell ref="D22:E22"/>
    <mergeCell ref="G22:H22"/>
    <mergeCell ref="J22:K22"/>
    <mergeCell ref="M22:N22"/>
    <mergeCell ref="P22:Q22"/>
    <mergeCell ref="A23:B23"/>
    <mergeCell ref="D23:E23"/>
    <mergeCell ref="G23:H23"/>
    <mergeCell ref="J23:K23"/>
    <mergeCell ref="M23:N23"/>
    <mergeCell ref="J20:K20"/>
    <mergeCell ref="B15:H15"/>
    <mergeCell ref="K15:Q15"/>
    <mergeCell ref="B16:H16"/>
    <mergeCell ref="K16:Q16"/>
    <mergeCell ref="A18:B18"/>
    <mergeCell ref="C18:E18"/>
    <mergeCell ref="G18:H18"/>
    <mergeCell ref="J18:K18"/>
    <mergeCell ref="L18:N18"/>
    <mergeCell ref="P18:Q18"/>
    <mergeCell ref="A19:B19"/>
    <mergeCell ref="C19:E20"/>
    <mergeCell ref="F19:H20"/>
    <mergeCell ref="J19:K19"/>
    <mergeCell ref="L19:N20"/>
    <mergeCell ref="B12:H12"/>
    <mergeCell ref="K12:Q12"/>
    <mergeCell ref="B13:H13"/>
    <mergeCell ref="K13:Q13"/>
    <mergeCell ref="B14:H14"/>
    <mergeCell ref="K14:Q14"/>
    <mergeCell ref="B9:H9"/>
    <mergeCell ref="K9:Q9"/>
    <mergeCell ref="B10:H10"/>
    <mergeCell ref="K10:Q10"/>
    <mergeCell ref="B11:H11"/>
    <mergeCell ref="K11:Q11"/>
    <mergeCell ref="A5:H5"/>
    <mergeCell ref="J5:Q5"/>
    <mergeCell ref="A7:G7"/>
    <mergeCell ref="A8:H8"/>
    <mergeCell ref="J8:Q8"/>
    <mergeCell ref="J7:Q7"/>
    <mergeCell ref="A1:G1"/>
    <mergeCell ref="J1:P1"/>
    <mergeCell ref="A3:H3"/>
    <mergeCell ref="J3:Q3"/>
    <mergeCell ref="A4:H4"/>
    <mergeCell ref="J4:Q4"/>
  </mergeCells>
  <phoneticPr fontId="1"/>
  <dataValidations count="1">
    <dataValidation type="list" allowBlank="1" showInputMessage="1" showErrorMessage="1" sqref="H1">
      <formula1>#REF!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33"/>
    <pageSetUpPr fitToPage="1"/>
  </sheetPr>
  <dimension ref="A1:Q32"/>
  <sheetViews>
    <sheetView view="pageBreakPreview" zoomScale="55" zoomScaleNormal="60" zoomScaleSheetLayoutView="55" workbookViewId="0">
      <selection activeCell="A6" sqref="A6"/>
    </sheetView>
  </sheetViews>
  <sheetFormatPr defaultColWidth="9" defaultRowHeight="15.75"/>
  <cols>
    <col min="1" max="8" width="9.625" style="1" customWidth="1"/>
    <col min="9" max="9" width="19.625" style="1" customWidth="1"/>
    <col min="10" max="17" width="9.625" style="1" customWidth="1"/>
    <col min="18" max="16384" width="9" style="1"/>
  </cols>
  <sheetData>
    <row r="1" spans="1:17" ht="35.25" customHeight="1">
      <c r="A1" s="116" t="str">
        <f>フォーマット!A1</f>
        <v>校正をお願い致します</v>
      </c>
      <c r="B1" s="116"/>
      <c r="C1" s="116"/>
      <c r="D1" s="116"/>
      <c r="E1" s="116"/>
      <c r="F1" s="116"/>
      <c r="G1" s="116"/>
      <c r="H1" s="18" t="str">
        <f>フォーマット!H1</f>
        <v>念校</v>
      </c>
      <c r="J1" s="116" t="str">
        <f>フォーマット!A1</f>
        <v>校正をお願い致します</v>
      </c>
      <c r="K1" s="116"/>
      <c r="L1" s="116"/>
      <c r="M1" s="116"/>
      <c r="N1" s="116"/>
      <c r="O1" s="116"/>
      <c r="P1" s="116"/>
      <c r="Q1" s="21" t="str">
        <f>フォーマット!H1</f>
        <v>念校</v>
      </c>
    </row>
    <row r="2" spans="1:17" ht="4.5" customHeight="1">
      <c r="A2" s="28"/>
      <c r="B2" s="28"/>
      <c r="C2" s="28"/>
      <c r="D2" s="28"/>
      <c r="E2" s="28"/>
      <c r="F2" s="28"/>
      <c r="G2" s="28"/>
      <c r="H2" s="17"/>
      <c r="J2" s="28"/>
      <c r="K2" s="28"/>
      <c r="L2" s="28"/>
      <c r="M2" s="28"/>
      <c r="N2" s="28"/>
      <c r="O2" s="28"/>
      <c r="P2" s="28"/>
      <c r="Q2" s="28"/>
    </row>
    <row r="3" spans="1:17" ht="4.5" customHeight="1">
      <c r="A3" s="108"/>
      <c r="B3" s="108"/>
      <c r="C3" s="108"/>
      <c r="D3" s="108"/>
      <c r="E3" s="108"/>
      <c r="F3" s="108"/>
      <c r="G3" s="108"/>
      <c r="H3" s="108"/>
      <c r="J3" s="108"/>
      <c r="K3" s="108"/>
      <c r="L3" s="108"/>
      <c r="M3" s="108"/>
      <c r="N3" s="108"/>
      <c r="O3" s="108"/>
      <c r="P3" s="108"/>
      <c r="Q3" s="108"/>
    </row>
    <row r="4" spans="1:17" s="3" customFormat="1" ht="20.25" customHeight="1">
      <c r="A4" s="109" t="str">
        <f>フォーマット!A4</f>
        <v>本社　営業企画部　制作</v>
      </c>
      <c r="B4" s="109"/>
      <c r="C4" s="109"/>
      <c r="D4" s="109"/>
      <c r="E4" s="109"/>
      <c r="F4" s="109"/>
      <c r="G4" s="109"/>
      <c r="H4" s="109"/>
      <c r="J4" s="109" t="str">
        <f>フォーマット!A4</f>
        <v>本社　営業企画部　制作</v>
      </c>
      <c r="K4" s="109"/>
      <c r="L4" s="109"/>
      <c r="M4" s="109"/>
      <c r="N4" s="109"/>
      <c r="O4" s="109"/>
      <c r="P4" s="109"/>
      <c r="Q4" s="109"/>
    </row>
    <row r="5" spans="1:17" ht="80.25" customHeight="1">
      <c r="A5" s="110" t="s">
        <v>121</v>
      </c>
      <c r="B5" s="110"/>
      <c r="C5" s="110"/>
      <c r="D5" s="110"/>
      <c r="E5" s="110"/>
      <c r="F5" s="110"/>
      <c r="G5" s="110"/>
      <c r="H5" s="110"/>
      <c r="J5" s="110" t="str">
        <f>フォーマット!A5</f>
        <v>2018 バレンタインカタログ５種
［心斎橋店・梅田店・京都店・神戸店・東京店］
（A5・56ページ・中綴じ ※東京店のみ52ページ）</v>
      </c>
      <c r="K5" s="110"/>
      <c r="L5" s="110"/>
      <c r="M5" s="110"/>
      <c r="N5" s="110"/>
      <c r="O5" s="110"/>
      <c r="P5" s="110"/>
      <c r="Q5" s="110"/>
    </row>
    <row r="6" spans="1:17" ht="10.15" customHeight="1">
      <c r="A6" s="4"/>
      <c r="B6" s="5"/>
      <c r="C6" s="6"/>
      <c r="D6" s="6"/>
      <c r="E6" s="6"/>
      <c r="F6" s="6"/>
      <c r="G6" s="6"/>
      <c r="H6" s="6"/>
      <c r="J6" s="4"/>
      <c r="K6" s="5"/>
      <c r="L6" s="6"/>
      <c r="M6" s="6"/>
      <c r="N6" s="6"/>
      <c r="O6" s="6"/>
      <c r="P6" s="6"/>
      <c r="Q6" s="6"/>
    </row>
    <row r="7" spans="1:17" s="7" customFormat="1" ht="40.15" customHeight="1">
      <c r="A7" s="111" t="s">
        <v>76</v>
      </c>
      <c r="B7" s="112"/>
      <c r="C7" s="112"/>
      <c r="D7" s="112"/>
      <c r="E7" s="112"/>
      <c r="F7" s="112"/>
      <c r="G7" s="112"/>
      <c r="H7" s="14" t="s">
        <v>1</v>
      </c>
      <c r="J7" s="111" t="s">
        <v>95</v>
      </c>
      <c r="K7" s="120"/>
      <c r="L7" s="120"/>
      <c r="M7" s="120"/>
      <c r="N7" s="120"/>
      <c r="O7" s="120"/>
      <c r="P7" s="120"/>
      <c r="Q7" s="121"/>
    </row>
    <row r="8" spans="1:17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  <c r="J8" s="113" t="s">
        <v>14</v>
      </c>
      <c r="K8" s="114"/>
      <c r="L8" s="114"/>
      <c r="M8" s="114"/>
      <c r="N8" s="114"/>
      <c r="O8" s="114"/>
      <c r="P8" s="114"/>
      <c r="Q8" s="115"/>
    </row>
    <row r="9" spans="1:17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  <c r="J9" s="8" t="s">
        <v>20</v>
      </c>
      <c r="K9" s="101" t="s">
        <v>15</v>
      </c>
      <c r="L9" s="101"/>
      <c r="M9" s="101"/>
      <c r="N9" s="101"/>
      <c r="O9" s="101"/>
      <c r="P9" s="101"/>
      <c r="Q9" s="102"/>
    </row>
    <row r="10" spans="1:17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  <c r="J10" s="8" t="s">
        <v>20</v>
      </c>
      <c r="K10" s="101" t="s">
        <v>13</v>
      </c>
      <c r="L10" s="101"/>
      <c r="M10" s="101"/>
      <c r="N10" s="101"/>
      <c r="O10" s="101"/>
      <c r="P10" s="101"/>
      <c r="Q10" s="102"/>
    </row>
    <row r="11" spans="1:17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  <c r="J11" s="8" t="s">
        <v>20</v>
      </c>
      <c r="K11" s="101" t="s">
        <v>2</v>
      </c>
      <c r="L11" s="101"/>
      <c r="M11" s="101"/>
      <c r="N11" s="101"/>
      <c r="O11" s="101"/>
      <c r="P11" s="101"/>
      <c r="Q11" s="102"/>
    </row>
    <row r="12" spans="1:17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  <c r="J12" s="8" t="s">
        <v>20</v>
      </c>
      <c r="K12" s="101" t="s">
        <v>3</v>
      </c>
      <c r="L12" s="101"/>
      <c r="M12" s="101"/>
      <c r="N12" s="101"/>
      <c r="O12" s="101"/>
      <c r="P12" s="101"/>
      <c r="Q12" s="102"/>
    </row>
    <row r="13" spans="1:17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  <c r="J13" s="8" t="s">
        <v>20</v>
      </c>
      <c r="K13" s="101" t="s">
        <v>4</v>
      </c>
      <c r="L13" s="101"/>
      <c r="M13" s="101"/>
      <c r="N13" s="101"/>
      <c r="O13" s="101"/>
      <c r="P13" s="101"/>
      <c r="Q13" s="102"/>
    </row>
    <row r="14" spans="1:17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  <c r="J14" s="8" t="s">
        <v>20</v>
      </c>
      <c r="K14" s="101" t="s">
        <v>6</v>
      </c>
      <c r="L14" s="101"/>
      <c r="M14" s="101"/>
      <c r="N14" s="101"/>
      <c r="O14" s="101"/>
      <c r="P14" s="101"/>
      <c r="Q14" s="102"/>
    </row>
    <row r="15" spans="1:17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  <c r="J15" s="8" t="s">
        <v>20</v>
      </c>
      <c r="K15" s="101" t="s">
        <v>5</v>
      </c>
      <c r="L15" s="101"/>
      <c r="M15" s="101"/>
      <c r="N15" s="101"/>
      <c r="O15" s="101"/>
      <c r="P15" s="101"/>
      <c r="Q15" s="102"/>
    </row>
    <row r="16" spans="1:17" s="9" customFormat="1" ht="10.15" customHeight="1">
      <c r="A16" s="10"/>
      <c r="B16" s="103"/>
      <c r="C16" s="103"/>
      <c r="D16" s="103"/>
      <c r="E16" s="103"/>
      <c r="F16" s="103"/>
      <c r="G16" s="103"/>
      <c r="H16" s="104"/>
      <c r="J16" s="10"/>
      <c r="K16" s="103"/>
      <c r="L16" s="103"/>
      <c r="M16" s="103"/>
      <c r="N16" s="103"/>
      <c r="O16" s="103"/>
      <c r="P16" s="103"/>
      <c r="Q16" s="104"/>
    </row>
    <row r="17" spans="1:17" s="7" customFormat="1" ht="9.75" customHeight="1"/>
    <row r="18" spans="1:17" s="7" customFormat="1" ht="45" customHeight="1">
      <c r="A18" s="105" t="s">
        <v>10</v>
      </c>
      <c r="B18" s="105"/>
      <c r="C18" s="98">
        <f>フォーマット!C18</f>
        <v>43076</v>
      </c>
      <c r="D18" s="98"/>
      <c r="E18" s="98"/>
      <c r="F18" s="19">
        <f>フォーマット!F18</f>
        <v>15</v>
      </c>
      <c r="G18" s="97" t="s">
        <v>35</v>
      </c>
      <c r="H18" s="97"/>
      <c r="I18" s="11"/>
      <c r="J18" s="105" t="s">
        <v>10</v>
      </c>
      <c r="K18" s="105"/>
      <c r="L18" s="98">
        <f>フォーマット!C18</f>
        <v>43076</v>
      </c>
      <c r="M18" s="98"/>
      <c r="N18" s="98"/>
      <c r="O18" s="19">
        <f>フォーマット!F18</f>
        <v>15</v>
      </c>
      <c r="P18" s="97" t="s">
        <v>35</v>
      </c>
      <c r="Q18" s="97"/>
    </row>
    <row r="19" spans="1:17" s="7" customFormat="1" ht="19.5" customHeight="1">
      <c r="A19" s="99" t="s">
        <v>24</v>
      </c>
      <c r="B19" s="99"/>
      <c r="C19" s="91" t="str">
        <f>フォーマット!C19</f>
        <v>石田大成社</v>
      </c>
      <c r="D19" s="91"/>
      <c r="E19" s="91"/>
      <c r="F19" s="106" t="s">
        <v>7</v>
      </c>
      <c r="G19" s="106"/>
      <c r="H19" s="106"/>
      <c r="J19" s="99" t="s">
        <v>24</v>
      </c>
      <c r="K19" s="99"/>
      <c r="L19" s="91" t="str">
        <f>フォーマット!C19</f>
        <v>石田大成社</v>
      </c>
      <c r="M19" s="91"/>
      <c r="N19" s="91"/>
      <c r="O19" s="106" t="s">
        <v>7</v>
      </c>
      <c r="P19" s="106"/>
      <c r="Q19" s="106"/>
    </row>
    <row r="20" spans="1:17" s="7" customFormat="1" ht="19.5" customHeight="1">
      <c r="A20" s="100"/>
      <c r="B20" s="100"/>
      <c r="C20" s="92"/>
      <c r="D20" s="92"/>
      <c r="E20" s="92"/>
      <c r="F20" s="107"/>
      <c r="G20" s="107"/>
      <c r="H20" s="107"/>
      <c r="J20" s="100"/>
      <c r="K20" s="100"/>
      <c r="L20" s="92"/>
      <c r="M20" s="92"/>
      <c r="N20" s="92"/>
      <c r="O20" s="107"/>
      <c r="P20" s="107"/>
      <c r="Q20" s="107"/>
    </row>
    <row r="21" spans="1:17" s="7" customFormat="1" ht="18" customHeight="1">
      <c r="A21" s="7" t="s">
        <v>16</v>
      </c>
      <c r="J21" s="7" t="s">
        <v>16</v>
      </c>
    </row>
    <row r="22" spans="1:17" s="7" customFormat="1" ht="16.5" customHeight="1">
      <c r="A22" s="90" t="s">
        <v>18</v>
      </c>
      <c r="B22" s="90"/>
      <c r="C22" s="12"/>
      <c r="D22" s="90" t="s">
        <v>26</v>
      </c>
      <c r="E22" s="90"/>
      <c r="F22" s="12"/>
      <c r="G22" s="90" t="s">
        <v>34</v>
      </c>
      <c r="H22" s="90"/>
      <c r="J22" s="90" t="s">
        <v>18</v>
      </c>
      <c r="K22" s="90"/>
      <c r="L22" s="12"/>
      <c r="M22" s="90" t="s">
        <v>26</v>
      </c>
      <c r="N22" s="90"/>
      <c r="O22" s="12"/>
      <c r="P22" s="90" t="s">
        <v>34</v>
      </c>
      <c r="Q22" s="90"/>
    </row>
    <row r="23" spans="1:17" s="7" customFormat="1" ht="72" customHeight="1">
      <c r="A23" s="90"/>
      <c r="B23" s="90"/>
      <c r="C23" s="13" t="s">
        <v>17</v>
      </c>
      <c r="D23" s="90"/>
      <c r="E23" s="90"/>
      <c r="F23" s="13" t="s">
        <v>17</v>
      </c>
      <c r="G23" s="90"/>
      <c r="H23" s="90"/>
      <c r="J23" s="90"/>
      <c r="K23" s="90"/>
      <c r="L23" s="13" t="s">
        <v>17</v>
      </c>
      <c r="M23" s="90"/>
      <c r="N23" s="90"/>
      <c r="O23" s="13" t="s">
        <v>17</v>
      </c>
      <c r="P23" s="90"/>
      <c r="Q23" s="90"/>
    </row>
    <row r="24" spans="1:17" s="7" customFormat="1" ht="15.75" customHeight="1">
      <c r="B24" s="12"/>
      <c r="C24" s="13"/>
      <c r="D24" s="12"/>
      <c r="E24" s="13"/>
      <c r="F24" s="12"/>
      <c r="K24" s="12"/>
      <c r="L24" s="13"/>
      <c r="M24" s="12"/>
      <c r="N24" s="13"/>
      <c r="O24" s="12"/>
    </row>
    <row r="25" spans="1:17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7"/>
      <c r="J25" s="117" t="s">
        <v>0</v>
      </c>
      <c r="K25" s="117"/>
      <c r="L25" s="117"/>
      <c r="M25" s="117"/>
      <c r="N25" s="117"/>
      <c r="O25" s="117"/>
      <c r="P25" s="117"/>
      <c r="Q25" s="117"/>
    </row>
    <row r="26" spans="1:17" s="7" customFormat="1" ht="20.25" customHeight="1">
      <c r="A26" s="87" t="str">
        <f>フォーマット!A26</f>
        <v>初校</v>
      </c>
      <c r="B26" s="87"/>
      <c r="C26" s="87" t="str">
        <f>フォーマット!C26</f>
        <v>再校</v>
      </c>
      <c r="D26" s="87"/>
      <c r="E26" s="87" t="str">
        <f>フォーマット!E26</f>
        <v>念校</v>
      </c>
      <c r="F26" s="87"/>
      <c r="G26" s="87" t="str">
        <f>フォーマット!G26</f>
        <v>責了</v>
      </c>
      <c r="H26" s="87"/>
      <c r="J26" s="87" t="str">
        <f>フォーマット!A26</f>
        <v>初校</v>
      </c>
      <c r="K26" s="87"/>
      <c r="L26" s="87" t="str">
        <f>フォーマット!C26</f>
        <v>再校</v>
      </c>
      <c r="M26" s="87"/>
      <c r="N26" s="87" t="str">
        <f>フォーマット!E26</f>
        <v>念校</v>
      </c>
      <c r="O26" s="87"/>
      <c r="P26" s="87" t="str">
        <f>フォーマット!G26</f>
        <v>責了</v>
      </c>
      <c r="Q26" s="87"/>
    </row>
    <row r="27" spans="1:17" s="7" customFormat="1" ht="20.25" customHeight="1">
      <c r="A27" s="89">
        <f>フォーマット!A27</f>
        <v>43048</v>
      </c>
      <c r="B27" s="89"/>
      <c r="C27" s="89">
        <f>フォーマット!C27</f>
        <v>43063</v>
      </c>
      <c r="D27" s="89"/>
      <c r="E27" s="89">
        <f>フォーマット!E27</f>
        <v>43075</v>
      </c>
      <c r="F27" s="89"/>
      <c r="G27" s="89">
        <f>フォーマット!G27</f>
        <v>43081</v>
      </c>
      <c r="H27" s="89"/>
      <c r="J27" s="89">
        <f>フォーマット!A27</f>
        <v>43048</v>
      </c>
      <c r="K27" s="89"/>
      <c r="L27" s="89">
        <f>フォーマット!C27</f>
        <v>43063</v>
      </c>
      <c r="M27" s="89"/>
      <c r="N27" s="89">
        <f>フォーマット!E27</f>
        <v>43075</v>
      </c>
      <c r="O27" s="89"/>
      <c r="P27" s="89">
        <f>フォーマット!G27</f>
        <v>43081</v>
      </c>
      <c r="Q27" s="89"/>
    </row>
    <row r="28" spans="1:17" s="7" customFormat="1" ht="20.25" customHeight="1">
      <c r="A28" s="87" t="str">
        <f>フォーマット!A28</f>
        <v>納品</v>
      </c>
      <c r="B28" s="87"/>
      <c r="C28" s="87" t="str">
        <f>フォーマット!C28</f>
        <v>　</v>
      </c>
      <c r="D28" s="87"/>
      <c r="E28" s="87" t="str">
        <f>フォーマット!E28</f>
        <v>　</v>
      </c>
      <c r="F28" s="87"/>
      <c r="G28" s="87" t="str">
        <f>フォーマット!G28</f>
        <v>　</v>
      </c>
      <c r="H28" s="87"/>
      <c r="J28" s="87" t="str">
        <f>フォーマット!A28</f>
        <v>納品</v>
      </c>
      <c r="K28" s="87"/>
      <c r="L28" s="87" t="str">
        <f>フォーマット!C28</f>
        <v>　</v>
      </c>
      <c r="M28" s="87"/>
      <c r="N28" s="87" t="str">
        <f>フォーマット!E28</f>
        <v>　</v>
      </c>
      <c r="O28" s="87"/>
      <c r="P28" s="87" t="str">
        <f>フォーマット!G28</f>
        <v>　</v>
      </c>
      <c r="Q28" s="87"/>
    </row>
    <row r="29" spans="1:17" s="7" customFormat="1" ht="20.25" customHeight="1">
      <c r="A29" s="89">
        <f>フォーマット!A29</f>
        <v>43097</v>
      </c>
      <c r="B29" s="89"/>
      <c r="C29" s="89" t="str">
        <f>フォーマット!C29</f>
        <v>　</v>
      </c>
      <c r="D29" s="89"/>
      <c r="E29" s="89" t="str">
        <f>フォーマット!E29</f>
        <v>　</v>
      </c>
      <c r="F29" s="89"/>
      <c r="G29" s="89" t="str">
        <f>フォーマット!G29</f>
        <v>　</v>
      </c>
      <c r="H29" s="89"/>
      <c r="J29" s="89">
        <f>フォーマット!A29</f>
        <v>43097</v>
      </c>
      <c r="K29" s="89"/>
      <c r="L29" s="89" t="str">
        <f>フォーマット!C29</f>
        <v>　</v>
      </c>
      <c r="M29" s="89"/>
      <c r="N29" s="89" t="str">
        <f>フォーマット!E29</f>
        <v>　</v>
      </c>
      <c r="O29" s="89"/>
      <c r="P29" s="89" t="str">
        <f>フォーマット!G29</f>
        <v>　</v>
      </c>
      <c r="Q29" s="89"/>
    </row>
    <row r="30" spans="1:17" ht="60" customHeight="1">
      <c r="A30" s="15" t="s">
        <v>22</v>
      </c>
      <c r="B30" s="119" t="str">
        <f>フォーマット!B30</f>
        <v>　</v>
      </c>
      <c r="C30" s="119"/>
      <c r="D30" s="119"/>
      <c r="E30" s="119"/>
      <c r="F30" s="119"/>
      <c r="G30" s="119"/>
      <c r="H30" s="119"/>
      <c r="J30" s="15" t="s">
        <v>22</v>
      </c>
      <c r="K30" s="119" t="str">
        <f>フォーマット!B30</f>
        <v>　</v>
      </c>
      <c r="L30" s="119"/>
      <c r="M30" s="119"/>
      <c r="N30" s="119"/>
      <c r="O30" s="119"/>
      <c r="P30" s="119"/>
      <c r="Q30" s="119"/>
    </row>
    <row r="31" spans="1:17" ht="18" customHeight="1">
      <c r="A31" s="20"/>
      <c r="B31" s="20"/>
      <c r="C31" s="20"/>
      <c r="D31" s="20"/>
      <c r="E31" s="22" t="str">
        <f>フォーマット!E31</f>
        <v>石田大成社</v>
      </c>
      <c r="F31" s="22" t="str">
        <f>フォーマット!F31</f>
        <v>大阪</v>
      </c>
      <c r="G31" s="23" t="s">
        <v>36</v>
      </c>
      <c r="H31" s="24" t="str">
        <f>フォーマット!H31</f>
        <v>杉上</v>
      </c>
      <c r="J31" s="20"/>
      <c r="K31" s="20"/>
      <c r="L31" s="20"/>
      <c r="M31" s="20"/>
      <c r="N31" s="22" t="str">
        <f>フォーマット!E31</f>
        <v>石田大成社</v>
      </c>
      <c r="O31" s="22" t="str">
        <f>フォーマット!F31</f>
        <v>大阪</v>
      </c>
      <c r="P31" s="23" t="s">
        <v>36</v>
      </c>
      <c r="Q31" s="24" t="str">
        <f>フォーマット!H31</f>
        <v>杉上</v>
      </c>
    </row>
    <row r="32" spans="1:17">
      <c r="A32" s="7" t="s">
        <v>9</v>
      </c>
    </row>
  </sheetData>
  <mergeCells count="90">
    <mergeCell ref="N29:O29"/>
    <mergeCell ref="P29:Q29"/>
    <mergeCell ref="B30:H30"/>
    <mergeCell ref="K30:Q30"/>
    <mergeCell ref="A29:B29"/>
    <mergeCell ref="C29:D29"/>
    <mergeCell ref="E29:F29"/>
    <mergeCell ref="G29:H29"/>
    <mergeCell ref="J29:K29"/>
    <mergeCell ref="L29:M29"/>
    <mergeCell ref="N27:O27"/>
    <mergeCell ref="P27:Q27"/>
    <mergeCell ref="A28:B28"/>
    <mergeCell ref="C28:D28"/>
    <mergeCell ref="E28:F28"/>
    <mergeCell ref="G28:H28"/>
    <mergeCell ref="J28:K28"/>
    <mergeCell ref="L28:M28"/>
    <mergeCell ref="N28:O28"/>
    <mergeCell ref="P28:Q28"/>
    <mergeCell ref="A27:B27"/>
    <mergeCell ref="C27:D27"/>
    <mergeCell ref="E27:F27"/>
    <mergeCell ref="G27:H27"/>
    <mergeCell ref="J27:K27"/>
    <mergeCell ref="L27:M27"/>
    <mergeCell ref="O19:Q20"/>
    <mergeCell ref="A20:B20"/>
    <mergeCell ref="A25:H25"/>
    <mergeCell ref="J25:Q25"/>
    <mergeCell ref="A26:B26"/>
    <mergeCell ref="C26:D26"/>
    <mergeCell ref="E26:F26"/>
    <mergeCell ref="G26:H26"/>
    <mergeCell ref="J26:K26"/>
    <mergeCell ref="L26:M26"/>
    <mergeCell ref="N26:O26"/>
    <mergeCell ref="P26:Q26"/>
    <mergeCell ref="P23:Q23"/>
    <mergeCell ref="A22:B22"/>
    <mergeCell ref="D22:E22"/>
    <mergeCell ref="G22:H22"/>
    <mergeCell ref="J22:K22"/>
    <mergeCell ref="M22:N22"/>
    <mergeCell ref="P22:Q22"/>
    <mergeCell ref="A23:B23"/>
    <mergeCell ref="D23:E23"/>
    <mergeCell ref="G23:H23"/>
    <mergeCell ref="J23:K23"/>
    <mergeCell ref="M23:N23"/>
    <mergeCell ref="J20:K20"/>
    <mergeCell ref="B15:H15"/>
    <mergeCell ref="K15:Q15"/>
    <mergeCell ref="B16:H16"/>
    <mergeCell ref="K16:Q16"/>
    <mergeCell ref="A18:B18"/>
    <mergeCell ref="C18:E18"/>
    <mergeCell ref="G18:H18"/>
    <mergeCell ref="J18:K18"/>
    <mergeCell ref="L18:N18"/>
    <mergeCell ref="P18:Q18"/>
    <mergeCell ref="A19:B19"/>
    <mergeCell ref="C19:E20"/>
    <mergeCell ref="F19:H20"/>
    <mergeCell ref="J19:K19"/>
    <mergeCell ref="L19:N20"/>
    <mergeCell ref="B12:H12"/>
    <mergeCell ref="K12:Q12"/>
    <mergeCell ref="B13:H13"/>
    <mergeCell ref="K13:Q13"/>
    <mergeCell ref="B14:H14"/>
    <mergeCell ref="K14:Q14"/>
    <mergeCell ref="B9:H9"/>
    <mergeCell ref="K9:Q9"/>
    <mergeCell ref="B10:H10"/>
    <mergeCell ref="K10:Q10"/>
    <mergeCell ref="B11:H11"/>
    <mergeCell ref="K11:Q11"/>
    <mergeCell ref="A5:H5"/>
    <mergeCell ref="J5:Q5"/>
    <mergeCell ref="A7:G7"/>
    <mergeCell ref="A8:H8"/>
    <mergeCell ref="J8:Q8"/>
    <mergeCell ref="J7:Q7"/>
    <mergeCell ref="A1:G1"/>
    <mergeCell ref="J1:P1"/>
    <mergeCell ref="A3:H3"/>
    <mergeCell ref="J3:Q3"/>
    <mergeCell ref="A4:H4"/>
    <mergeCell ref="J4:Q4"/>
  </mergeCells>
  <phoneticPr fontId="1"/>
  <dataValidations count="1">
    <dataValidation type="list" allowBlank="1" showInputMessage="1" showErrorMessage="1" sqref="H1">
      <formula1>#REF!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33"/>
    <pageSetUpPr fitToPage="1"/>
  </sheetPr>
  <dimension ref="A1:Q32"/>
  <sheetViews>
    <sheetView view="pageBreakPreview" zoomScale="55" zoomScaleNormal="60" zoomScaleSheetLayoutView="55" workbookViewId="0">
      <selection activeCell="A6" sqref="A6"/>
    </sheetView>
  </sheetViews>
  <sheetFormatPr defaultColWidth="9" defaultRowHeight="15.75"/>
  <cols>
    <col min="1" max="8" width="9.625" style="1" customWidth="1"/>
    <col min="9" max="9" width="19.625" style="1" customWidth="1"/>
    <col min="10" max="17" width="9.625" style="1" customWidth="1"/>
    <col min="18" max="16384" width="9" style="1"/>
  </cols>
  <sheetData>
    <row r="1" spans="1:17" ht="35.25" customHeight="1">
      <c r="A1" s="116" t="str">
        <f>フォーマット!A1</f>
        <v>校正をお願い致します</v>
      </c>
      <c r="B1" s="116"/>
      <c r="C1" s="116"/>
      <c r="D1" s="116"/>
      <c r="E1" s="116"/>
      <c r="F1" s="116"/>
      <c r="G1" s="116"/>
      <c r="H1" s="18" t="str">
        <f>フォーマット!H1</f>
        <v>念校</v>
      </c>
      <c r="J1" s="116" t="str">
        <f>フォーマット!A1</f>
        <v>校正をお願い致します</v>
      </c>
      <c r="K1" s="116"/>
      <c r="L1" s="116"/>
      <c r="M1" s="116"/>
      <c r="N1" s="116"/>
      <c r="O1" s="116"/>
      <c r="P1" s="116"/>
      <c r="Q1" s="21" t="str">
        <f>フォーマット!H1</f>
        <v>念校</v>
      </c>
    </row>
    <row r="2" spans="1:17" ht="4.5" customHeight="1">
      <c r="A2" s="28"/>
      <c r="B2" s="28"/>
      <c r="C2" s="28"/>
      <c r="D2" s="28"/>
      <c r="E2" s="28"/>
      <c r="F2" s="28"/>
      <c r="G2" s="28"/>
      <c r="H2" s="17"/>
      <c r="J2" s="28"/>
      <c r="K2" s="28"/>
      <c r="L2" s="28"/>
      <c r="M2" s="28"/>
      <c r="N2" s="28"/>
      <c r="O2" s="28"/>
      <c r="P2" s="28"/>
      <c r="Q2" s="28"/>
    </row>
    <row r="3" spans="1:17" ht="4.5" customHeight="1">
      <c r="A3" s="108"/>
      <c r="B3" s="108"/>
      <c r="C3" s="108"/>
      <c r="D3" s="108"/>
      <c r="E3" s="108"/>
      <c r="F3" s="108"/>
      <c r="G3" s="108"/>
      <c r="H3" s="108"/>
      <c r="J3" s="108"/>
      <c r="K3" s="108"/>
      <c r="L3" s="108"/>
      <c r="M3" s="108"/>
      <c r="N3" s="108"/>
      <c r="O3" s="108"/>
      <c r="P3" s="108"/>
      <c r="Q3" s="108"/>
    </row>
    <row r="4" spans="1:17" s="3" customFormat="1" ht="20.25" customHeight="1">
      <c r="A4" s="109" t="str">
        <f>フォーマット!A4</f>
        <v>本社　営業企画部　制作</v>
      </c>
      <c r="B4" s="109"/>
      <c r="C4" s="109"/>
      <c r="D4" s="109"/>
      <c r="E4" s="109"/>
      <c r="F4" s="109"/>
      <c r="G4" s="109"/>
      <c r="H4" s="109"/>
      <c r="J4" s="109" t="str">
        <f>フォーマット!A4</f>
        <v>本社　営業企画部　制作</v>
      </c>
      <c r="K4" s="109"/>
      <c r="L4" s="109"/>
      <c r="M4" s="109"/>
      <c r="N4" s="109"/>
      <c r="O4" s="109"/>
      <c r="P4" s="109"/>
      <c r="Q4" s="109"/>
    </row>
    <row r="5" spans="1:17" ht="80.25" customHeight="1">
      <c r="A5" s="110" t="s">
        <v>122</v>
      </c>
      <c r="B5" s="110"/>
      <c r="C5" s="110"/>
      <c r="D5" s="110"/>
      <c r="E5" s="110"/>
      <c r="F5" s="110"/>
      <c r="G5" s="110"/>
      <c r="H5" s="110"/>
      <c r="J5" s="110" t="str">
        <f>フォーマット!A5</f>
        <v>2018 バレンタインカタログ５種
［心斎橋店・梅田店・京都店・神戸店・東京店］
（A5・56ページ・中綴じ ※東京店のみ52ページ）</v>
      </c>
      <c r="K5" s="110"/>
      <c r="L5" s="110"/>
      <c r="M5" s="110"/>
      <c r="N5" s="110"/>
      <c r="O5" s="110"/>
      <c r="P5" s="110"/>
      <c r="Q5" s="110"/>
    </row>
    <row r="6" spans="1:17" ht="10.15" customHeight="1">
      <c r="A6" s="4"/>
      <c r="B6" s="5"/>
      <c r="C6" s="6"/>
      <c r="D6" s="6"/>
      <c r="E6" s="6"/>
      <c r="F6" s="6"/>
      <c r="G6" s="6"/>
      <c r="H6" s="6"/>
      <c r="J6" s="4"/>
      <c r="K6" s="5"/>
      <c r="L6" s="6"/>
      <c r="M6" s="6"/>
      <c r="N6" s="6"/>
      <c r="O6" s="6"/>
      <c r="P6" s="6"/>
      <c r="Q6" s="6"/>
    </row>
    <row r="7" spans="1:17" s="7" customFormat="1" ht="40.15" customHeight="1">
      <c r="A7" s="111" t="s">
        <v>77</v>
      </c>
      <c r="B7" s="112"/>
      <c r="C7" s="112"/>
      <c r="D7" s="112"/>
      <c r="E7" s="112"/>
      <c r="F7" s="112"/>
      <c r="G7" s="112"/>
      <c r="H7" s="14" t="s">
        <v>1</v>
      </c>
      <c r="J7" s="111" t="s">
        <v>117</v>
      </c>
      <c r="K7" s="120"/>
      <c r="L7" s="120"/>
      <c r="M7" s="120"/>
      <c r="N7" s="120"/>
      <c r="O7" s="120"/>
      <c r="P7" s="120"/>
      <c r="Q7" s="121"/>
    </row>
    <row r="8" spans="1:17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  <c r="J8" s="113" t="s">
        <v>14</v>
      </c>
      <c r="K8" s="114"/>
      <c r="L8" s="114"/>
      <c r="M8" s="114"/>
      <c r="N8" s="114"/>
      <c r="O8" s="114"/>
      <c r="P8" s="114"/>
      <c r="Q8" s="115"/>
    </row>
    <row r="9" spans="1:17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  <c r="J9" s="8" t="s">
        <v>20</v>
      </c>
      <c r="K9" s="101" t="s">
        <v>15</v>
      </c>
      <c r="L9" s="101"/>
      <c r="M9" s="101"/>
      <c r="N9" s="101"/>
      <c r="O9" s="101"/>
      <c r="P9" s="101"/>
      <c r="Q9" s="102"/>
    </row>
    <row r="10" spans="1:17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  <c r="J10" s="8" t="s">
        <v>20</v>
      </c>
      <c r="K10" s="101" t="s">
        <v>13</v>
      </c>
      <c r="L10" s="101"/>
      <c r="M10" s="101"/>
      <c r="N10" s="101"/>
      <c r="O10" s="101"/>
      <c r="P10" s="101"/>
      <c r="Q10" s="102"/>
    </row>
    <row r="11" spans="1:17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  <c r="J11" s="8" t="s">
        <v>20</v>
      </c>
      <c r="K11" s="101" t="s">
        <v>2</v>
      </c>
      <c r="L11" s="101"/>
      <c r="M11" s="101"/>
      <c r="N11" s="101"/>
      <c r="O11" s="101"/>
      <c r="P11" s="101"/>
      <c r="Q11" s="102"/>
    </row>
    <row r="12" spans="1:17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  <c r="J12" s="8" t="s">
        <v>20</v>
      </c>
      <c r="K12" s="101" t="s">
        <v>3</v>
      </c>
      <c r="L12" s="101"/>
      <c r="M12" s="101"/>
      <c r="N12" s="101"/>
      <c r="O12" s="101"/>
      <c r="P12" s="101"/>
      <c r="Q12" s="102"/>
    </row>
    <row r="13" spans="1:17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  <c r="J13" s="8" t="s">
        <v>20</v>
      </c>
      <c r="K13" s="101" t="s">
        <v>4</v>
      </c>
      <c r="L13" s="101"/>
      <c r="M13" s="101"/>
      <c r="N13" s="101"/>
      <c r="O13" s="101"/>
      <c r="P13" s="101"/>
      <c r="Q13" s="102"/>
    </row>
    <row r="14" spans="1:17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  <c r="J14" s="8" t="s">
        <v>20</v>
      </c>
      <c r="K14" s="101" t="s">
        <v>6</v>
      </c>
      <c r="L14" s="101"/>
      <c r="M14" s="101"/>
      <c r="N14" s="101"/>
      <c r="O14" s="101"/>
      <c r="P14" s="101"/>
      <c r="Q14" s="102"/>
    </row>
    <row r="15" spans="1:17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  <c r="J15" s="8" t="s">
        <v>20</v>
      </c>
      <c r="K15" s="101" t="s">
        <v>5</v>
      </c>
      <c r="L15" s="101"/>
      <c r="M15" s="101"/>
      <c r="N15" s="101"/>
      <c r="O15" s="101"/>
      <c r="P15" s="101"/>
      <c r="Q15" s="102"/>
    </row>
    <row r="16" spans="1:17" s="9" customFormat="1" ht="10.15" customHeight="1">
      <c r="A16" s="10"/>
      <c r="B16" s="103"/>
      <c r="C16" s="103"/>
      <c r="D16" s="103"/>
      <c r="E16" s="103"/>
      <c r="F16" s="103"/>
      <c r="G16" s="103"/>
      <c r="H16" s="104"/>
      <c r="J16" s="10"/>
      <c r="K16" s="103"/>
      <c r="L16" s="103"/>
      <c r="M16" s="103"/>
      <c r="N16" s="103"/>
      <c r="O16" s="103"/>
      <c r="P16" s="103"/>
      <c r="Q16" s="104"/>
    </row>
    <row r="17" spans="1:17" s="7" customFormat="1" ht="9.75" customHeight="1"/>
    <row r="18" spans="1:17" s="7" customFormat="1" ht="45" customHeight="1">
      <c r="A18" s="105" t="s">
        <v>10</v>
      </c>
      <c r="B18" s="105"/>
      <c r="C18" s="98">
        <f>フォーマット!C18</f>
        <v>43076</v>
      </c>
      <c r="D18" s="98"/>
      <c r="E18" s="98"/>
      <c r="F18" s="19">
        <f>フォーマット!F18</f>
        <v>15</v>
      </c>
      <c r="G18" s="97" t="s">
        <v>35</v>
      </c>
      <c r="H18" s="97"/>
      <c r="I18" s="11"/>
      <c r="J18" s="105" t="s">
        <v>10</v>
      </c>
      <c r="K18" s="105"/>
      <c r="L18" s="98">
        <f>フォーマット!C18</f>
        <v>43076</v>
      </c>
      <c r="M18" s="98"/>
      <c r="N18" s="98"/>
      <c r="O18" s="19">
        <f>フォーマット!F18</f>
        <v>15</v>
      </c>
      <c r="P18" s="97" t="s">
        <v>35</v>
      </c>
      <c r="Q18" s="97"/>
    </row>
    <row r="19" spans="1:17" s="7" customFormat="1" ht="19.5" customHeight="1">
      <c r="A19" s="99" t="s">
        <v>24</v>
      </c>
      <c r="B19" s="99"/>
      <c r="C19" s="91" t="str">
        <f>フォーマット!C19</f>
        <v>石田大成社</v>
      </c>
      <c r="D19" s="91"/>
      <c r="E19" s="91"/>
      <c r="F19" s="106" t="s">
        <v>7</v>
      </c>
      <c r="G19" s="106"/>
      <c r="H19" s="106"/>
      <c r="J19" s="99" t="s">
        <v>24</v>
      </c>
      <c r="K19" s="99"/>
      <c r="L19" s="91" t="str">
        <f>フォーマット!C19</f>
        <v>石田大成社</v>
      </c>
      <c r="M19" s="91"/>
      <c r="N19" s="91"/>
      <c r="O19" s="106" t="s">
        <v>7</v>
      </c>
      <c r="P19" s="106"/>
      <c r="Q19" s="106"/>
    </row>
    <row r="20" spans="1:17" s="7" customFormat="1" ht="19.5" customHeight="1">
      <c r="A20" s="100"/>
      <c r="B20" s="100"/>
      <c r="C20" s="92"/>
      <c r="D20" s="92"/>
      <c r="E20" s="92"/>
      <c r="F20" s="107"/>
      <c r="G20" s="107"/>
      <c r="H20" s="107"/>
      <c r="J20" s="100"/>
      <c r="K20" s="100"/>
      <c r="L20" s="92"/>
      <c r="M20" s="92"/>
      <c r="N20" s="92"/>
      <c r="O20" s="107"/>
      <c r="P20" s="107"/>
      <c r="Q20" s="107"/>
    </row>
    <row r="21" spans="1:17" s="7" customFormat="1" ht="18" customHeight="1">
      <c r="A21" s="7" t="s">
        <v>16</v>
      </c>
      <c r="J21" s="7" t="s">
        <v>16</v>
      </c>
    </row>
    <row r="22" spans="1:17" s="7" customFormat="1" ht="16.5" customHeight="1">
      <c r="A22" s="90" t="s">
        <v>18</v>
      </c>
      <c r="B22" s="90"/>
      <c r="C22" s="12"/>
      <c r="D22" s="90" t="s">
        <v>26</v>
      </c>
      <c r="E22" s="90"/>
      <c r="F22" s="12"/>
      <c r="G22" s="90" t="s">
        <v>34</v>
      </c>
      <c r="H22" s="90"/>
      <c r="J22" s="90" t="s">
        <v>18</v>
      </c>
      <c r="K22" s="90"/>
      <c r="L22" s="12"/>
      <c r="M22" s="90" t="s">
        <v>26</v>
      </c>
      <c r="N22" s="90"/>
      <c r="O22" s="12"/>
      <c r="P22" s="90" t="s">
        <v>34</v>
      </c>
      <c r="Q22" s="90"/>
    </row>
    <row r="23" spans="1:17" s="7" customFormat="1" ht="72" customHeight="1">
      <c r="A23" s="90"/>
      <c r="B23" s="90"/>
      <c r="C23" s="13" t="s">
        <v>17</v>
      </c>
      <c r="D23" s="90"/>
      <c r="E23" s="90"/>
      <c r="F23" s="13" t="s">
        <v>17</v>
      </c>
      <c r="G23" s="90"/>
      <c r="H23" s="90"/>
      <c r="J23" s="90"/>
      <c r="K23" s="90"/>
      <c r="L23" s="13" t="s">
        <v>17</v>
      </c>
      <c r="M23" s="90"/>
      <c r="N23" s="90"/>
      <c r="O23" s="13" t="s">
        <v>17</v>
      </c>
      <c r="P23" s="90"/>
      <c r="Q23" s="90"/>
    </row>
    <row r="24" spans="1:17" s="7" customFormat="1" ht="15.75" customHeight="1">
      <c r="B24" s="12"/>
      <c r="C24" s="13"/>
      <c r="D24" s="12"/>
      <c r="E24" s="13"/>
      <c r="F24" s="12"/>
      <c r="K24" s="12"/>
      <c r="L24" s="13"/>
      <c r="M24" s="12"/>
      <c r="N24" s="13"/>
      <c r="O24" s="12"/>
    </row>
    <row r="25" spans="1:17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7"/>
      <c r="J25" s="117" t="s">
        <v>0</v>
      </c>
      <c r="K25" s="117"/>
      <c r="L25" s="117"/>
      <c r="M25" s="117"/>
      <c r="N25" s="117"/>
      <c r="O25" s="117"/>
      <c r="P25" s="117"/>
      <c r="Q25" s="117"/>
    </row>
    <row r="26" spans="1:17" s="7" customFormat="1" ht="20.25" customHeight="1">
      <c r="A26" s="87" t="str">
        <f>フォーマット!A26</f>
        <v>初校</v>
      </c>
      <c r="B26" s="87"/>
      <c r="C26" s="87" t="str">
        <f>フォーマット!C26</f>
        <v>再校</v>
      </c>
      <c r="D26" s="87"/>
      <c r="E26" s="87" t="str">
        <f>フォーマット!E26</f>
        <v>念校</v>
      </c>
      <c r="F26" s="87"/>
      <c r="G26" s="87" t="str">
        <f>フォーマット!G26</f>
        <v>責了</v>
      </c>
      <c r="H26" s="87"/>
      <c r="J26" s="87" t="str">
        <f>フォーマット!A26</f>
        <v>初校</v>
      </c>
      <c r="K26" s="87"/>
      <c r="L26" s="87" t="str">
        <f>フォーマット!C26</f>
        <v>再校</v>
      </c>
      <c r="M26" s="87"/>
      <c r="N26" s="87" t="str">
        <f>フォーマット!E26</f>
        <v>念校</v>
      </c>
      <c r="O26" s="87"/>
      <c r="P26" s="87" t="str">
        <f>フォーマット!G26</f>
        <v>責了</v>
      </c>
      <c r="Q26" s="87"/>
    </row>
    <row r="27" spans="1:17" s="7" customFormat="1" ht="20.25" customHeight="1">
      <c r="A27" s="89">
        <f>フォーマット!A27</f>
        <v>43048</v>
      </c>
      <c r="B27" s="89"/>
      <c r="C27" s="89">
        <f>フォーマット!C27</f>
        <v>43063</v>
      </c>
      <c r="D27" s="89"/>
      <c r="E27" s="89">
        <f>フォーマット!E27</f>
        <v>43075</v>
      </c>
      <c r="F27" s="89"/>
      <c r="G27" s="89">
        <f>フォーマット!G27</f>
        <v>43081</v>
      </c>
      <c r="H27" s="89"/>
      <c r="J27" s="89">
        <f>フォーマット!A27</f>
        <v>43048</v>
      </c>
      <c r="K27" s="89"/>
      <c r="L27" s="89">
        <f>フォーマット!C27</f>
        <v>43063</v>
      </c>
      <c r="M27" s="89"/>
      <c r="N27" s="89">
        <f>フォーマット!E27</f>
        <v>43075</v>
      </c>
      <c r="O27" s="89"/>
      <c r="P27" s="89">
        <f>フォーマット!G27</f>
        <v>43081</v>
      </c>
      <c r="Q27" s="89"/>
    </row>
    <row r="28" spans="1:17" s="7" customFormat="1" ht="20.25" customHeight="1">
      <c r="A28" s="87" t="str">
        <f>フォーマット!A28</f>
        <v>納品</v>
      </c>
      <c r="B28" s="87"/>
      <c r="C28" s="87" t="str">
        <f>フォーマット!C28</f>
        <v>　</v>
      </c>
      <c r="D28" s="87"/>
      <c r="E28" s="87" t="str">
        <f>フォーマット!E28</f>
        <v>　</v>
      </c>
      <c r="F28" s="87"/>
      <c r="G28" s="87" t="str">
        <f>フォーマット!G28</f>
        <v>　</v>
      </c>
      <c r="H28" s="87"/>
      <c r="J28" s="87" t="str">
        <f>フォーマット!A28</f>
        <v>納品</v>
      </c>
      <c r="K28" s="87"/>
      <c r="L28" s="87" t="str">
        <f>フォーマット!C28</f>
        <v>　</v>
      </c>
      <c r="M28" s="87"/>
      <c r="N28" s="87" t="str">
        <f>フォーマット!E28</f>
        <v>　</v>
      </c>
      <c r="O28" s="87"/>
      <c r="P28" s="87" t="str">
        <f>フォーマット!G28</f>
        <v>　</v>
      </c>
      <c r="Q28" s="87"/>
    </row>
    <row r="29" spans="1:17" s="7" customFormat="1" ht="20.25" customHeight="1">
      <c r="A29" s="89">
        <f>フォーマット!A29</f>
        <v>43097</v>
      </c>
      <c r="B29" s="89"/>
      <c r="C29" s="89" t="str">
        <f>フォーマット!C29</f>
        <v>　</v>
      </c>
      <c r="D29" s="89"/>
      <c r="E29" s="89" t="str">
        <f>フォーマット!E29</f>
        <v>　</v>
      </c>
      <c r="F29" s="89"/>
      <c r="G29" s="89" t="str">
        <f>フォーマット!G29</f>
        <v>　</v>
      </c>
      <c r="H29" s="89"/>
      <c r="J29" s="89">
        <f>フォーマット!A29</f>
        <v>43097</v>
      </c>
      <c r="K29" s="89"/>
      <c r="L29" s="89" t="str">
        <f>フォーマット!C29</f>
        <v>　</v>
      </c>
      <c r="M29" s="89"/>
      <c r="N29" s="89" t="str">
        <f>フォーマット!E29</f>
        <v>　</v>
      </c>
      <c r="O29" s="89"/>
      <c r="P29" s="89" t="str">
        <f>フォーマット!G29</f>
        <v>　</v>
      </c>
      <c r="Q29" s="89"/>
    </row>
    <row r="30" spans="1:17" ht="60" customHeight="1">
      <c r="A30" s="15" t="s">
        <v>22</v>
      </c>
      <c r="B30" s="119" t="str">
        <f>フォーマット!B30</f>
        <v>　</v>
      </c>
      <c r="C30" s="119"/>
      <c r="D30" s="119"/>
      <c r="E30" s="119"/>
      <c r="F30" s="119"/>
      <c r="G30" s="119"/>
      <c r="H30" s="119"/>
      <c r="J30" s="15" t="s">
        <v>22</v>
      </c>
      <c r="K30" s="119" t="str">
        <f>フォーマット!B30</f>
        <v>　</v>
      </c>
      <c r="L30" s="119"/>
      <c r="M30" s="119"/>
      <c r="N30" s="119"/>
      <c r="O30" s="119"/>
      <c r="P30" s="119"/>
      <c r="Q30" s="119"/>
    </row>
    <row r="31" spans="1:17" ht="18" customHeight="1">
      <c r="A31" s="20"/>
      <c r="B31" s="20"/>
      <c r="C31" s="20"/>
      <c r="D31" s="20"/>
      <c r="E31" s="22" t="str">
        <f>フォーマット!E31</f>
        <v>石田大成社</v>
      </c>
      <c r="F31" s="22" t="str">
        <f>フォーマット!F31</f>
        <v>大阪</v>
      </c>
      <c r="G31" s="23" t="s">
        <v>36</v>
      </c>
      <c r="H31" s="24" t="str">
        <f>フォーマット!H31</f>
        <v>杉上</v>
      </c>
      <c r="J31" s="20"/>
      <c r="K31" s="20"/>
      <c r="L31" s="20"/>
      <c r="M31" s="20"/>
      <c r="N31" s="22" t="str">
        <f>フォーマット!E31</f>
        <v>石田大成社</v>
      </c>
      <c r="O31" s="22" t="str">
        <f>フォーマット!F31</f>
        <v>大阪</v>
      </c>
      <c r="P31" s="23" t="s">
        <v>36</v>
      </c>
      <c r="Q31" s="24" t="str">
        <f>フォーマット!H31</f>
        <v>杉上</v>
      </c>
    </row>
    <row r="32" spans="1:17">
      <c r="A32" s="7" t="s">
        <v>9</v>
      </c>
    </row>
  </sheetData>
  <mergeCells count="90">
    <mergeCell ref="N29:O29"/>
    <mergeCell ref="P29:Q29"/>
    <mergeCell ref="B30:H30"/>
    <mergeCell ref="K30:Q30"/>
    <mergeCell ref="A29:B29"/>
    <mergeCell ref="C29:D29"/>
    <mergeCell ref="E29:F29"/>
    <mergeCell ref="G29:H29"/>
    <mergeCell ref="J29:K29"/>
    <mergeCell ref="L29:M29"/>
    <mergeCell ref="N27:O27"/>
    <mergeCell ref="P27:Q27"/>
    <mergeCell ref="A28:B28"/>
    <mergeCell ref="C28:D28"/>
    <mergeCell ref="E28:F28"/>
    <mergeCell ref="G28:H28"/>
    <mergeCell ref="J28:K28"/>
    <mergeCell ref="L28:M28"/>
    <mergeCell ref="N28:O28"/>
    <mergeCell ref="P28:Q28"/>
    <mergeCell ref="A27:B27"/>
    <mergeCell ref="C27:D27"/>
    <mergeCell ref="E27:F27"/>
    <mergeCell ref="G27:H27"/>
    <mergeCell ref="J27:K27"/>
    <mergeCell ref="L27:M27"/>
    <mergeCell ref="O19:Q20"/>
    <mergeCell ref="A20:B20"/>
    <mergeCell ref="A25:H25"/>
    <mergeCell ref="J25:Q25"/>
    <mergeCell ref="A26:B26"/>
    <mergeCell ref="C26:D26"/>
    <mergeCell ref="E26:F26"/>
    <mergeCell ref="G26:H26"/>
    <mergeCell ref="J26:K26"/>
    <mergeCell ref="L26:M26"/>
    <mergeCell ref="N26:O26"/>
    <mergeCell ref="P26:Q26"/>
    <mergeCell ref="P23:Q23"/>
    <mergeCell ref="A22:B22"/>
    <mergeCell ref="D22:E22"/>
    <mergeCell ref="G22:H22"/>
    <mergeCell ref="J22:K22"/>
    <mergeCell ref="M22:N22"/>
    <mergeCell ref="P22:Q22"/>
    <mergeCell ref="A23:B23"/>
    <mergeCell ref="D23:E23"/>
    <mergeCell ref="G23:H23"/>
    <mergeCell ref="J23:K23"/>
    <mergeCell ref="M23:N23"/>
    <mergeCell ref="J20:K20"/>
    <mergeCell ref="B15:H15"/>
    <mergeCell ref="K15:Q15"/>
    <mergeCell ref="B16:H16"/>
    <mergeCell ref="K16:Q16"/>
    <mergeCell ref="A18:B18"/>
    <mergeCell ref="C18:E18"/>
    <mergeCell ref="G18:H18"/>
    <mergeCell ref="J18:K18"/>
    <mergeCell ref="L18:N18"/>
    <mergeCell ref="P18:Q18"/>
    <mergeCell ref="A19:B19"/>
    <mergeCell ref="C19:E20"/>
    <mergeCell ref="F19:H20"/>
    <mergeCell ref="J19:K19"/>
    <mergeCell ref="L19:N20"/>
    <mergeCell ref="B12:H12"/>
    <mergeCell ref="K12:Q12"/>
    <mergeCell ref="B13:H13"/>
    <mergeCell ref="K13:Q13"/>
    <mergeCell ref="B14:H14"/>
    <mergeCell ref="K14:Q14"/>
    <mergeCell ref="B9:H9"/>
    <mergeCell ref="K9:Q9"/>
    <mergeCell ref="B10:H10"/>
    <mergeCell ref="K10:Q10"/>
    <mergeCell ref="B11:H11"/>
    <mergeCell ref="K11:Q11"/>
    <mergeCell ref="A5:H5"/>
    <mergeCell ref="J5:Q5"/>
    <mergeCell ref="A7:G7"/>
    <mergeCell ref="A8:H8"/>
    <mergeCell ref="J8:Q8"/>
    <mergeCell ref="J7:Q7"/>
    <mergeCell ref="A1:G1"/>
    <mergeCell ref="J1:P1"/>
    <mergeCell ref="A3:H3"/>
    <mergeCell ref="J3:Q3"/>
    <mergeCell ref="A4:H4"/>
    <mergeCell ref="J4:Q4"/>
  </mergeCells>
  <phoneticPr fontId="1"/>
  <dataValidations count="1">
    <dataValidation type="list" allowBlank="1" showInputMessage="1" showErrorMessage="1" sqref="H1">
      <formula1>#REF!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33"/>
    <pageSetUpPr fitToPage="1"/>
  </sheetPr>
  <dimension ref="A1:Q32"/>
  <sheetViews>
    <sheetView view="pageBreakPreview" zoomScale="55" zoomScaleNormal="60" zoomScaleSheetLayoutView="55" workbookViewId="0">
      <selection activeCell="A6" sqref="A6"/>
    </sheetView>
  </sheetViews>
  <sheetFormatPr defaultColWidth="9" defaultRowHeight="15.75"/>
  <cols>
    <col min="1" max="8" width="9.625" style="1" customWidth="1"/>
    <col min="9" max="9" width="19.625" style="1" customWidth="1"/>
    <col min="10" max="17" width="9.625" style="1" customWidth="1"/>
    <col min="18" max="16384" width="9" style="1"/>
  </cols>
  <sheetData>
    <row r="1" spans="1:17" ht="35.25" customHeight="1">
      <c r="A1" s="116" t="str">
        <f>フォーマット!A1</f>
        <v>校正をお願い致します</v>
      </c>
      <c r="B1" s="116"/>
      <c r="C1" s="116"/>
      <c r="D1" s="116"/>
      <c r="E1" s="116"/>
      <c r="F1" s="116"/>
      <c r="G1" s="116"/>
      <c r="H1" s="18" t="str">
        <f>フォーマット!H1</f>
        <v>念校</v>
      </c>
      <c r="J1" s="116" t="str">
        <f>フォーマット!A1</f>
        <v>校正をお願い致します</v>
      </c>
      <c r="K1" s="116"/>
      <c r="L1" s="116"/>
      <c r="M1" s="116"/>
      <c r="N1" s="116"/>
      <c r="O1" s="116"/>
      <c r="P1" s="116"/>
      <c r="Q1" s="21" t="str">
        <f>フォーマット!H1</f>
        <v>念校</v>
      </c>
    </row>
    <row r="2" spans="1:17" ht="4.5" customHeight="1">
      <c r="A2" s="58"/>
      <c r="B2" s="58"/>
      <c r="C2" s="58"/>
      <c r="D2" s="58"/>
      <c r="E2" s="58"/>
      <c r="F2" s="58"/>
      <c r="G2" s="58"/>
      <c r="H2" s="17"/>
      <c r="J2" s="58"/>
      <c r="K2" s="58"/>
      <c r="L2" s="58"/>
      <c r="M2" s="58"/>
      <c r="N2" s="58"/>
      <c r="O2" s="58"/>
      <c r="P2" s="58"/>
      <c r="Q2" s="58"/>
    </row>
    <row r="3" spans="1:17" ht="4.5" customHeight="1">
      <c r="A3" s="108"/>
      <c r="B3" s="108"/>
      <c r="C3" s="108"/>
      <c r="D3" s="108"/>
      <c r="E3" s="108"/>
      <c r="F3" s="108"/>
      <c r="G3" s="108"/>
      <c r="H3" s="108"/>
      <c r="J3" s="108"/>
      <c r="K3" s="108"/>
      <c r="L3" s="108"/>
      <c r="M3" s="108"/>
      <c r="N3" s="108"/>
      <c r="O3" s="108"/>
      <c r="P3" s="108"/>
      <c r="Q3" s="108"/>
    </row>
    <row r="4" spans="1:17" s="3" customFormat="1" ht="20.25" customHeight="1">
      <c r="A4" s="109" t="str">
        <f>フォーマット!A4</f>
        <v>本社　営業企画部　制作</v>
      </c>
      <c r="B4" s="109"/>
      <c r="C4" s="109"/>
      <c r="D4" s="109"/>
      <c r="E4" s="109"/>
      <c r="F4" s="109"/>
      <c r="G4" s="109"/>
      <c r="H4" s="109"/>
      <c r="J4" s="109" t="str">
        <f>フォーマット!A4</f>
        <v>本社　営業企画部　制作</v>
      </c>
      <c r="K4" s="109"/>
      <c r="L4" s="109"/>
      <c r="M4" s="109"/>
      <c r="N4" s="109"/>
      <c r="O4" s="109"/>
      <c r="P4" s="109"/>
      <c r="Q4" s="109"/>
    </row>
    <row r="5" spans="1:17" ht="80.25" customHeight="1">
      <c r="A5" s="110" t="s">
        <v>123</v>
      </c>
      <c r="B5" s="110"/>
      <c r="C5" s="110"/>
      <c r="D5" s="110"/>
      <c r="E5" s="110"/>
      <c r="F5" s="110"/>
      <c r="G5" s="110"/>
      <c r="H5" s="110"/>
      <c r="J5" s="110" t="str">
        <f>フォーマット!A5</f>
        <v>2018 バレンタインカタログ５種
［心斎橋店・梅田店・京都店・神戸店・東京店］
（A5・56ページ・中綴じ ※東京店のみ52ページ）</v>
      </c>
      <c r="K5" s="110"/>
      <c r="L5" s="110"/>
      <c r="M5" s="110"/>
      <c r="N5" s="110"/>
      <c r="O5" s="110"/>
      <c r="P5" s="110"/>
      <c r="Q5" s="110"/>
    </row>
    <row r="6" spans="1:17" ht="10.15" customHeight="1">
      <c r="A6" s="4"/>
      <c r="B6" s="5"/>
      <c r="C6" s="6"/>
      <c r="D6" s="6"/>
      <c r="E6" s="6"/>
      <c r="F6" s="6"/>
      <c r="G6" s="6"/>
      <c r="H6" s="6"/>
      <c r="J6" s="4"/>
      <c r="K6" s="5"/>
      <c r="L6" s="6"/>
      <c r="M6" s="6"/>
      <c r="N6" s="6"/>
      <c r="O6" s="6"/>
      <c r="P6" s="6"/>
      <c r="Q6" s="6"/>
    </row>
    <row r="7" spans="1:17" s="7" customFormat="1" ht="40.15" customHeight="1">
      <c r="A7" s="111" t="s">
        <v>96</v>
      </c>
      <c r="B7" s="112"/>
      <c r="C7" s="112"/>
      <c r="D7" s="112"/>
      <c r="E7" s="112"/>
      <c r="F7" s="112"/>
      <c r="G7" s="112"/>
      <c r="H7" s="14" t="s">
        <v>1</v>
      </c>
      <c r="J7" s="111" t="s">
        <v>118</v>
      </c>
      <c r="K7" s="120"/>
      <c r="L7" s="120"/>
      <c r="M7" s="120"/>
      <c r="N7" s="120"/>
      <c r="O7" s="120"/>
      <c r="P7" s="120"/>
      <c r="Q7" s="121"/>
    </row>
    <row r="8" spans="1:17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  <c r="J8" s="113" t="s">
        <v>14</v>
      </c>
      <c r="K8" s="114"/>
      <c r="L8" s="114"/>
      <c r="M8" s="114"/>
      <c r="N8" s="114"/>
      <c r="O8" s="114"/>
      <c r="P8" s="114"/>
      <c r="Q8" s="115"/>
    </row>
    <row r="9" spans="1:17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  <c r="J9" s="8" t="s">
        <v>20</v>
      </c>
      <c r="K9" s="101" t="s">
        <v>15</v>
      </c>
      <c r="L9" s="101"/>
      <c r="M9" s="101"/>
      <c r="N9" s="101"/>
      <c r="O9" s="101"/>
      <c r="P9" s="101"/>
      <c r="Q9" s="102"/>
    </row>
    <row r="10" spans="1:17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  <c r="J10" s="8" t="s">
        <v>20</v>
      </c>
      <c r="K10" s="101" t="s">
        <v>13</v>
      </c>
      <c r="L10" s="101"/>
      <c r="M10" s="101"/>
      <c r="N10" s="101"/>
      <c r="O10" s="101"/>
      <c r="P10" s="101"/>
      <c r="Q10" s="102"/>
    </row>
    <row r="11" spans="1:17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  <c r="J11" s="8" t="s">
        <v>20</v>
      </c>
      <c r="K11" s="101" t="s">
        <v>2</v>
      </c>
      <c r="L11" s="101"/>
      <c r="M11" s="101"/>
      <c r="N11" s="101"/>
      <c r="O11" s="101"/>
      <c r="P11" s="101"/>
      <c r="Q11" s="102"/>
    </row>
    <row r="12" spans="1:17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  <c r="J12" s="8" t="s">
        <v>20</v>
      </c>
      <c r="K12" s="101" t="s">
        <v>3</v>
      </c>
      <c r="L12" s="101"/>
      <c r="M12" s="101"/>
      <c r="N12" s="101"/>
      <c r="O12" s="101"/>
      <c r="P12" s="101"/>
      <c r="Q12" s="102"/>
    </row>
    <row r="13" spans="1:17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  <c r="J13" s="8" t="s">
        <v>20</v>
      </c>
      <c r="K13" s="101" t="s">
        <v>4</v>
      </c>
      <c r="L13" s="101"/>
      <c r="M13" s="101"/>
      <c r="N13" s="101"/>
      <c r="O13" s="101"/>
      <c r="P13" s="101"/>
      <c r="Q13" s="102"/>
    </row>
    <row r="14" spans="1:17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  <c r="J14" s="8" t="s">
        <v>20</v>
      </c>
      <c r="K14" s="101" t="s">
        <v>6</v>
      </c>
      <c r="L14" s="101"/>
      <c r="M14" s="101"/>
      <c r="N14" s="101"/>
      <c r="O14" s="101"/>
      <c r="P14" s="101"/>
      <c r="Q14" s="102"/>
    </row>
    <row r="15" spans="1:17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  <c r="J15" s="8" t="s">
        <v>20</v>
      </c>
      <c r="K15" s="101" t="s">
        <v>5</v>
      </c>
      <c r="L15" s="101"/>
      <c r="M15" s="101"/>
      <c r="N15" s="101"/>
      <c r="O15" s="101"/>
      <c r="P15" s="101"/>
      <c r="Q15" s="102"/>
    </row>
    <row r="16" spans="1:17" s="9" customFormat="1" ht="10.15" customHeight="1">
      <c r="A16" s="10"/>
      <c r="B16" s="103"/>
      <c r="C16" s="103"/>
      <c r="D16" s="103"/>
      <c r="E16" s="103"/>
      <c r="F16" s="103"/>
      <c r="G16" s="103"/>
      <c r="H16" s="104"/>
      <c r="J16" s="10"/>
      <c r="K16" s="103"/>
      <c r="L16" s="103"/>
      <c r="M16" s="103"/>
      <c r="N16" s="103"/>
      <c r="O16" s="103"/>
      <c r="P16" s="103"/>
      <c r="Q16" s="104"/>
    </row>
    <row r="17" spans="1:17" s="7" customFormat="1" ht="9.75" customHeight="1"/>
    <row r="18" spans="1:17" s="7" customFormat="1" ht="45" customHeight="1">
      <c r="A18" s="105" t="s">
        <v>10</v>
      </c>
      <c r="B18" s="105"/>
      <c r="C18" s="98">
        <f>フォーマット!C18</f>
        <v>43076</v>
      </c>
      <c r="D18" s="98"/>
      <c r="E18" s="98"/>
      <c r="F18" s="19">
        <f>フォーマット!F18</f>
        <v>15</v>
      </c>
      <c r="G18" s="97" t="s">
        <v>35</v>
      </c>
      <c r="H18" s="97"/>
      <c r="I18" s="11"/>
      <c r="J18" s="105" t="s">
        <v>10</v>
      </c>
      <c r="K18" s="105"/>
      <c r="L18" s="98">
        <f>フォーマット!C18</f>
        <v>43076</v>
      </c>
      <c r="M18" s="98"/>
      <c r="N18" s="98"/>
      <c r="O18" s="19">
        <f>フォーマット!F18</f>
        <v>15</v>
      </c>
      <c r="P18" s="97" t="s">
        <v>35</v>
      </c>
      <c r="Q18" s="97"/>
    </row>
    <row r="19" spans="1:17" s="7" customFormat="1" ht="19.5" customHeight="1">
      <c r="A19" s="99" t="s">
        <v>24</v>
      </c>
      <c r="B19" s="99"/>
      <c r="C19" s="91" t="str">
        <f>フォーマット!C19</f>
        <v>石田大成社</v>
      </c>
      <c r="D19" s="91"/>
      <c r="E19" s="91"/>
      <c r="F19" s="106" t="s">
        <v>7</v>
      </c>
      <c r="G19" s="106"/>
      <c r="H19" s="106"/>
      <c r="J19" s="99" t="s">
        <v>24</v>
      </c>
      <c r="K19" s="99"/>
      <c r="L19" s="91" t="str">
        <f>フォーマット!C19</f>
        <v>石田大成社</v>
      </c>
      <c r="M19" s="91"/>
      <c r="N19" s="91"/>
      <c r="O19" s="106" t="s">
        <v>7</v>
      </c>
      <c r="P19" s="106"/>
      <c r="Q19" s="106"/>
    </row>
    <row r="20" spans="1:17" s="7" customFormat="1" ht="19.5" customHeight="1">
      <c r="A20" s="100"/>
      <c r="B20" s="100"/>
      <c r="C20" s="92"/>
      <c r="D20" s="92"/>
      <c r="E20" s="92"/>
      <c r="F20" s="107"/>
      <c r="G20" s="107"/>
      <c r="H20" s="107"/>
      <c r="J20" s="100"/>
      <c r="K20" s="100"/>
      <c r="L20" s="92"/>
      <c r="M20" s="92"/>
      <c r="N20" s="92"/>
      <c r="O20" s="107"/>
      <c r="P20" s="107"/>
      <c r="Q20" s="107"/>
    </row>
    <row r="21" spans="1:17" s="7" customFormat="1" ht="18" customHeight="1">
      <c r="A21" s="7" t="s">
        <v>16</v>
      </c>
      <c r="J21" s="7" t="s">
        <v>16</v>
      </c>
    </row>
    <row r="22" spans="1:17" s="7" customFormat="1" ht="16.5" customHeight="1">
      <c r="A22" s="90" t="s">
        <v>18</v>
      </c>
      <c r="B22" s="90"/>
      <c r="C22" s="12"/>
      <c r="D22" s="90" t="s">
        <v>26</v>
      </c>
      <c r="E22" s="90"/>
      <c r="F22" s="12"/>
      <c r="G22" s="90" t="s">
        <v>34</v>
      </c>
      <c r="H22" s="90"/>
      <c r="J22" s="90" t="s">
        <v>18</v>
      </c>
      <c r="K22" s="90"/>
      <c r="L22" s="12"/>
      <c r="M22" s="90" t="s">
        <v>26</v>
      </c>
      <c r="N22" s="90"/>
      <c r="O22" s="12"/>
      <c r="P22" s="90" t="s">
        <v>34</v>
      </c>
      <c r="Q22" s="90"/>
    </row>
    <row r="23" spans="1:17" s="7" customFormat="1" ht="72" customHeight="1">
      <c r="A23" s="90"/>
      <c r="B23" s="90"/>
      <c r="C23" s="13" t="s">
        <v>17</v>
      </c>
      <c r="D23" s="90"/>
      <c r="E23" s="90"/>
      <c r="F23" s="13" t="s">
        <v>17</v>
      </c>
      <c r="G23" s="90"/>
      <c r="H23" s="90"/>
      <c r="J23" s="90"/>
      <c r="K23" s="90"/>
      <c r="L23" s="13" t="s">
        <v>17</v>
      </c>
      <c r="M23" s="90"/>
      <c r="N23" s="90"/>
      <c r="O23" s="13" t="s">
        <v>17</v>
      </c>
      <c r="P23" s="90"/>
      <c r="Q23" s="90"/>
    </row>
    <row r="24" spans="1:17" s="7" customFormat="1" ht="15.75" customHeight="1">
      <c r="B24" s="12"/>
      <c r="C24" s="13"/>
      <c r="D24" s="12"/>
      <c r="E24" s="13"/>
      <c r="F24" s="12"/>
      <c r="K24" s="12"/>
      <c r="L24" s="13"/>
      <c r="M24" s="12"/>
      <c r="N24" s="13"/>
      <c r="O24" s="12"/>
    </row>
    <row r="25" spans="1:17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7"/>
      <c r="J25" s="117" t="s">
        <v>0</v>
      </c>
      <c r="K25" s="117"/>
      <c r="L25" s="117"/>
      <c r="M25" s="117"/>
      <c r="N25" s="117"/>
      <c r="O25" s="117"/>
      <c r="P25" s="117"/>
      <c r="Q25" s="117"/>
    </row>
    <row r="26" spans="1:17" s="7" customFormat="1" ht="20.25" customHeight="1">
      <c r="A26" s="87" t="str">
        <f>フォーマット!A26</f>
        <v>初校</v>
      </c>
      <c r="B26" s="87"/>
      <c r="C26" s="87" t="str">
        <f>フォーマット!C26</f>
        <v>再校</v>
      </c>
      <c r="D26" s="87"/>
      <c r="E26" s="87" t="str">
        <f>フォーマット!E26</f>
        <v>念校</v>
      </c>
      <c r="F26" s="87"/>
      <c r="G26" s="87" t="str">
        <f>フォーマット!G26</f>
        <v>責了</v>
      </c>
      <c r="H26" s="87"/>
      <c r="J26" s="87" t="str">
        <f>フォーマット!A26</f>
        <v>初校</v>
      </c>
      <c r="K26" s="87"/>
      <c r="L26" s="87" t="str">
        <f>フォーマット!C26</f>
        <v>再校</v>
      </c>
      <c r="M26" s="87"/>
      <c r="N26" s="87" t="str">
        <f>フォーマット!E26</f>
        <v>念校</v>
      </c>
      <c r="O26" s="87"/>
      <c r="P26" s="87" t="str">
        <f>フォーマット!G26</f>
        <v>責了</v>
      </c>
      <c r="Q26" s="87"/>
    </row>
    <row r="27" spans="1:17" s="7" customFormat="1" ht="20.25" customHeight="1">
      <c r="A27" s="89">
        <f>フォーマット!A27</f>
        <v>43048</v>
      </c>
      <c r="B27" s="89"/>
      <c r="C27" s="89">
        <f>フォーマット!C27</f>
        <v>43063</v>
      </c>
      <c r="D27" s="89"/>
      <c r="E27" s="89">
        <f>フォーマット!E27</f>
        <v>43075</v>
      </c>
      <c r="F27" s="89"/>
      <c r="G27" s="89">
        <f>フォーマット!G27</f>
        <v>43081</v>
      </c>
      <c r="H27" s="89"/>
      <c r="J27" s="89">
        <f>フォーマット!A27</f>
        <v>43048</v>
      </c>
      <c r="K27" s="89"/>
      <c r="L27" s="89">
        <f>フォーマット!C27</f>
        <v>43063</v>
      </c>
      <c r="M27" s="89"/>
      <c r="N27" s="89">
        <f>フォーマット!E27</f>
        <v>43075</v>
      </c>
      <c r="O27" s="89"/>
      <c r="P27" s="89">
        <f>フォーマット!G27</f>
        <v>43081</v>
      </c>
      <c r="Q27" s="89"/>
    </row>
    <row r="28" spans="1:17" s="7" customFormat="1" ht="20.25" customHeight="1">
      <c r="A28" s="87" t="str">
        <f>フォーマット!A28</f>
        <v>納品</v>
      </c>
      <c r="B28" s="87"/>
      <c r="C28" s="87" t="str">
        <f>フォーマット!C28</f>
        <v>　</v>
      </c>
      <c r="D28" s="87"/>
      <c r="E28" s="87" t="str">
        <f>フォーマット!E28</f>
        <v>　</v>
      </c>
      <c r="F28" s="87"/>
      <c r="G28" s="87" t="str">
        <f>フォーマット!G28</f>
        <v>　</v>
      </c>
      <c r="H28" s="87"/>
      <c r="J28" s="87" t="str">
        <f>フォーマット!A28</f>
        <v>納品</v>
      </c>
      <c r="K28" s="87"/>
      <c r="L28" s="87" t="str">
        <f>フォーマット!C28</f>
        <v>　</v>
      </c>
      <c r="M28" s="87"/>
      <c r="N28" s="87" t="str">
        <f>フォーマット!E28</f>
        <v>　</v>
      </c>
      <c r="O28" s="87"/>
      <c r="P28" s="87" t="str">
        <f>フォーマット!G28</f>
        <v>　</v>
      </c>
      <c r="Q28" s="87"/>
    </row>
    <row r="29" spans="1:17" s="7" customFormat="1" ht="20.25" customHeight="1">
      <c r="A29" s="89">
        <f>フォーマット!A29</f>
        <v>43097</v>
      </c>
      <c r="B29" s="89"/>
      <c r="C29" s="89" t="str">
        <f>フォーマット!C29</f>
        <v>　</v>
      </c>
      <c r="D29" s="89"/>
      <c r="E29" s="89" t="str">
        <f>フォーマット!E29</f>
        <v>　</v>
      </c>
      <c r="F29" s="89"/>
      <c r="G29" s="89" t="str">
        <f>フォーマット!G29</f>
        <v>　</v>
      </c>
      <c r="H29" s="89"/>
      <c r="J29" s="89">
        <f>フォーマット!A29</f>
        <v>43097</v>
      </c>
      <c r="K29" s="89"/>
      <c r="L29" s="89" t="str">
        <f>フォーマット!C29</f>
        <v>　</v>
      </c>
      <c r="M29" s="89"/>
      <c r="N29" s="89" t="str">
        <f>フォーマット!E29</f>
        <v>　</v>
      </c>
      <c r="O29" s="89"/>
      <c r="P29" s="89" t="str">
        <f>フォーマット!G29</f>
        <v>　</v>
      </c>
      <c r="Q29" s="89"/>
    </row>
    <row r="30" spans="1:17" ht="60" customHeight="1">
      <c r="A30" s="15" t="s">
        <v>22</v>
      </c>
      <c r="B30" s="119" t="str">
        <f>フォーマット!B30</f>
        <v>　</v>
      </c>
      <c r="C30" s="119"/>
      <c r="D30" s="119"/>
      <c r="E30" s="119"/>
      <c r="F30" s="119"/>
      <c r="G30" s="119"/>
      <c r="H30" s="119"/>
      <c r="J30" s="15" t="s">
        <v>22</v>
      </c>
      <c r="K30" s="119" t="str">
        <f>フォーマット!B30</f>
        <v>　</v>
      </c>
      <c r="L30" s="119"/>
      <c r="M30" s="119"/>
      <c r="N30" s="119"/>
      <c r="O30" s="119"/>
      <c r="P30" s="119"/>
      <c r="Q30" s="119"/>
    </row>
    <row r="31" spans="1:17" ht="18" customHeight="1">
      <c r="A31" s="20"/>
      <c r="B31" s="20"/>
      <c r="C31" s="20"/>
      <c r="D31" s="20"/>
      <c r="E31" s="22" t="str">
        <f>フォーマット!E31</f>
        <v>石田大成社</v>
      </c>
      <c r="F31" s="22" t="str">
        <f>フォーマット!F31</f>
        <v>大阪</v>
      </c>
      <c r="G31" s="23" t="s">
        <v>36</v>
      </c>
      <c r="H31" s="24" t="str">
        <f>フォーマット!H31</f>
        <v>杉上</v>
      </c>
      <c r="J31" s="20"/>
      <c r="K31" s="20"/>
      <c r="L31" s="20"/>
      <c r="M31" s="20"/>
      <c r="N31" s="22" t="str">
        <f>フォーマット!E31</f>
        <v>石田大成社</v>
      </c>
      <c r="O31" s="22" t="str">
        <f>フォーマット!F31</f>
        <v>大阪</v>
      </c>
      <c r="P31" s="23" t="s">
        <v>36</v>
      </c>
      <c r="Q31" s="24" t="str">
        <f>フォーマット!H31</f>
        <v>杉上</v>
      </c>
    </row>
    <row r="32" spans="1:17">
      <c r="A32" s="7" t="s">
        <v>9</v>
      </c>
    </row>
  </sheetData>
  <mergeCells count="90">
    <mergeCell ref="A1:G1"/>
    <mergeCell ref="J1:P1"/>
    <mergeCell ref="A3:H3"/>
    <mergeCell ref="J3:Q3"/>
    <mergeCell ref="A4:H4"/>
    <mergeCell ref="J4:Q4"/>
    <mergeCell ref="A5:H5"/>
    <mergeCell ref="J5:Q5"/>
    <mergeCell ref="A7:G7"/>
    <mergeCell ref="A8:H8"/>
    <mergeCell ref="J8:Q8"/>
    <mergeCell ref="J7:Q7"/>
    <mergeCell ref="B9:H9"/>
    <mergeCell ref="K9:Q9"/>
    <mergeCell ref="B10:H10"/>
    <mergeCell ref="K10:Q10"/>
    <mergeCell ref="B11:H11"/>
    <mergeCell ref="K11:Q11"/>
    <mergeCell ref="B12:H12"/>
    <mergeCell ref="K12:Q12"/>
    <mergeCell ref="B13:H13"/>
    <mergeCell ref="K13:Q13"/>
    <mergeCell ref="B14:H14"/>
    <mergeCell ref="K14:Q14"/>
    <mergeCell ref="J20:K20"/>
    <mergeCell ref="B15:H15"/>
    <mergeCell ref="K15:Q15"/>
    <mergeCell ref="B16:H16"/>
    <mergeCell ref="K16:Q16"/>
    <mergeCell ref="A18:B18"/>
    <mergeCell ref="C18:E18"/>
    <mergeCell ref="G18:H18"/>
    <mergeCell ref="J18:K18"/>
    <mergeCell ref="L18:N18"/>
    <mergeCell ref="P18:Q18"/>
    <mergeCell ref="A19:B19"/>
    <mergeCell ref="C19:E20"/>
    <mergeCell ref="F19:H20"/>
    <mergeCell ref="J19:K19"/>
    <mergeCell ref="L19:N20"/>
    <mergeCell ref="P23:Q23"/>
    <mergeCell ref="A22:B22"/>
    <mergeCell ref="D22:E22"/>
    <mergeCell ref="G22:H22"/>
    <mergeCell ref="J22:K22"/>
    <mergeCell ref="M22:N22"/>
    <mergeCell ref="P22:Q22"/>
    <mergeCell ref="A23:B23"/>
    <mergeCell ref="D23:E23"/>
    <mergeCell ref="G23:H23"/>
    <mergeCell ref="J23:K23"/>
    <mergeCell ref="M23:N23"/>
    <mergeCell ref="O19:Q20"/>
    <mergeCell ref="A20:B20"/>
    <mergeCell ref="L27:M27"/>
    <mergeCell ref="A25:H25"/>
    <mergeCell ref="J25:Q25"/>
    <mergeCell ref="A26:B26"/>
    <mergeCell ref="C26:D26"/>
    <mergeCell ref="E26:F26"/>
    <mergeCell ref="G26:H26"/>
    <mergeCell ref="J26:K26"/>
    <mergeCell ref="L26:M26"/>
    <mergeCell ref="N26:O26"/>
    <mergeCell ref="P26:Q26"/>
    <mergeCell ref="A27:B27"/>
    <mergeCell ref="C27:D27"/>
    <mergeCell ref="E27:F27"/>
    <mergeCell ref="N29:O29"/>
    <mergeCell ref="P29:Q29"/>
    <mergeCell ref="B30:H30"/>
    <mergeCell ref="K30:Q30"/>
    <mergeCell ref="A29:B29"/>
    <mergeCell ref="C29:D29"/>
    <mergeCell ref="E29:F29"/>
    <mergeCell ref="G29:H29"/>
    <mergeCell ref="J29:K29"/>
    <mergeCell ref="L29:M29"/>
    <mergeCell ref="N27:O27"/>
    <mergeCell ref="P27:Q27"/>
    <mergeCell ref="A28:B28"/>
    <mergeCell ref="C28:D28"/>
    <mergeCell ref="E28:F28"/>
    <mergeCell ref="N28:O28"/>
    <mergeCell ref="P28:Q28"/>
    <mergeCell ref="G27:H27"/>
    <mergeCell ref="J27:K27"/>
    <mergeCell ref="G28:H28"/>
    <mergeCell ref="J28:K28"/>
    <mergeCell ref="L28:M28"/>
  </mergeCells>
  <phoneticPr fontId="1"/>
  <dataValidations count="1">
    <dataValidation type="list" allowBlank="1" showInputMessage="1" showErrorMessage="1" sqref="H1">
      <formula1>#REF!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33"/>
    <pageSetUpPr fitToPage="1"/>
  </sheetPr>
  <dimension ref="A1:H31"/>
  <sheetViews>
    <sheetView view="pageBreakPreview" zoomScale="55" zoomScaleNormal="60" zoomScaleSheetLayoutView="55" workbookViewId="0">
      <selection activeCell="S23" sqref="S23"/>
    </sheetView>
  </sheetViews>
  <sheetFormatPr defaultColWidth="9" defaultRowHeight="15.75"/>
  <cols>
    <col min="1" max="8" width="9.625" style="1" customWidth="1"/>
    <col min="9" max="16384" width="9" style="1"/>
  </cols>
  <sheetData>
    <row r="1" spans="1:8" ht="35.25" customHeight="1">
      <c r="A1" s="116" t="str">
        <f>フォーマット!A1</f>
        <v>校正をお願い致します</v>
      </c>
      <c r="B1" s="116"/>
      <c r="C1" s="116"/>
      <c r="D1" s="116"/>
      <c r="E1" s="116"/>
      <c r="F1" s="116"/>
      <c r="G1" s="116"/>
      <c r="H1" s="21" t="str">
        <f>フォーマット!H1</f>
        <v>念校</v>
      </c>
    </row>
    <row r="2" spans="1:8" ht="4.5" customHeight="1">
      <c r="A2" s="58"/>
      <c r="B2" s="58"/>
      <c r="C2" s="58"/>
      <c r="D2" s="58"/>
      <c r="E2" s="58"/>
      <c r="F2" s="58"/>
      <c r="G2" s="58"/>
      <c r="H2" s="58"/>
    </row>
    <row r="3" spans="1:8" ht="4.5" customHeight="1">
      <c r="A3" s="108"/>
      <c r="B3" s="108"/>
      <c r="C3" s="108"/>
      <c r="D3" s="108"/>
      <c r="E3" s="108"/>
      <c r="F3" s="108"/>
      <c r="G3" s="108"/>
      <c r="H3" s="108"/>
    </row>
    <row r="4" spans="1:8" s="3" customFormat="1" ht="20.25" customHeight="1">
      <c r="A4" s="109" t="str">
        <f>フォーマット!A4</f>
        <v>本社　営業企画部　制作</v>
      </c>
      <c r="B4" s="109"/>
      <c r="C4" s="109"/>
      <c r="D4" s="109"/>
      <c r="E4" s="109"/>
      <c r="F4" s="109"/>
      <c r="G4" s="109"/>
      <c r="H4" s="109"/>
    </row>
    <row r="5" spans="1:8" ht="80.25" customHeight="1">
      <c r="A5" s="110" t="str">
        <f>フォーマット!A5</f>
        <v>2018 バレンタインカタログ５種
［心斎橋店・梅田店・京都店・神戸店・東京店］
（A5・56ページ・中綴じ ※東京店のみ52ページ）</v>
      </c>
      <c r="B5" s="110"/>
      <c r="C5" s="110"/>
      <c r="D5" s="110"/>
      <c r="E5" s="110"/>
      <c r="F5" s="110"/>
      <c r="G5" s="110"/>
      <c r="H5" s="110"/>
    </row>
    <row r="6" spans="1:8" ht="10.15" customHeight="1">
      <c r="A6" s="4"/>
      <c r="B6" s="5"/>
      <c r="C6" s="6"/>
      <c r="D6" s="6"/>
      <c r="E6" s="6"/>
      <c r="F6" s="6"/>
      <c r="G6" s="6"/>
      <c r="H6" s="6"/>
    </row>
    <row r="7" spans="1:8" s="7" customFormat="1" ht="40.15" customHeight="1">
      <c r="A7" s="111" t="s">
        <v>97</v>
      </c>
      <c r="B7" s="120"/>
      <c r="C7" s="120"/>
      <c r="D7" s="120"/>
      <c r="E7" s="120"/>
      <c r="F7" s="120"/>
      <c r="G7" s="120"/>
      <c r="H7" s="121"/>
    </row>
    <row r="8" spans="1:8" s="7" customFormat="1" ht="22.15" customHeight="1">
      <c r="A8" s="113" t="s">
        <v>14</v>
      </c>
      <c r="B8" s="114"/>
      <c r="C8" s="114"/>
      <c r="D8" s="114"/>
      <c r="E8" s="114"/>
      <c r="F8" s="114"/>
      <c r="G8" s="114"/>
      <c r="H8" s="115"/>
    </row>
    <row r="9" spans="1:8" s="7" customFormat="1" ht="22.15" customHeight="1">
      <c r="A9" s="8" t="s">
        <v>20</v>
      </c>
      <c r="B9" s="101" t="s">
        <v>15</v>
      </c>
      <c r="C9" s="101"/>
      <c r="D9" s="101"/>
      <c r="E9" s="101"/>
      <c r="F9" s="101"/>
      <c r="G9" s="101"/>
      <c r="H9" s="102"/>
    </row>
    <row r="10" spans="1:8" s="7" customFormat="1" ht="22.15" customHeight="1">
      <c r="A10" s="8" t="s">
        <v>20</v>
      </c>
      <c r="B10" s="101" t="s">
        <v>13</v>
      </c>
      <c r="C10" s="101"/>
      <c r="D10" s="101"/>
      <c r="E10" s="101"/>
      <c r="F10" s="101"/>
      <c r="G10" s="101"/>
      <c r="H10" s="102"/>
    </row>
    <row r="11" spans="1:8" s="7" customFormat="1" ht="22.15" customHeight="1">
      <c r="A11" s="8" t="s">
        <v>20</v>
      </c>
      <c r="B11" s="101" t="s">
        <v>2</v>
      </c>
      <c r="C11" s="101"/>
      <c r="D11" s="101"/>
      <c r="E11" s="101"/>
      <c r="F11" s="101"/>
      <c r="G11" s="101"/>
      <c r="H11" s="102"/>
    </row>
    <row r="12" spans="1:8" s="9" customFormat="1" ht="22.15" customHeight="1">
      <c r="A12" s="8" t="s">
        <v>20</v>
      </c>
      <c r="B12" s="101" t="s">
        <v>3</v>
      </c>
      <c r="C12" s="101"/>
      <c r="D12" s="101"/>
      <c r="E12" s="101"/>
      <c r="F12" s="101"/>
      <c r="G12" s="101"/>
      <c r="H12" s="102"/>
    </row>
    <row r="13" spans="1:8" s="9" customFormat="1" ht="22.15" customHeight="1">
      <c r="A13" s="8" t="s">
        <v>20</v>
      </c>
      <c r="B13" s="101" t="s">
        <v>4</v>
      </c>
      <c r="C13" s="101"/>
      <c r="D13" s="101"/>
      <c r="E13" s="101"/>
      <c r="F13" s="101"/>
      <c r="G13" s="101"/>
      <c r="H13" s="102"/>
    </row>
    <row r="14" spans="1:8" s="9" customFormat="1" ht="22.15" customHeight="1">
      <c r="A14" s="8" t="s">
        <v>20</v>
      </c>
      <c r="B14" s="101" t="s">
        <v>6</v>
      </c>
      <c r="C14" s="101"/>
      <c r="D14" s="101"/>
      <c r="E14" s="101"/>
      <c r="F14" s="101"/>
      <c r="G14" s="101"/>
      <c r="H14" s="102"/>
    </row>
    <row r="15" spans="1:8" s="9" customFormat="1" ht="22.15" customHeight="1">
      <c r="A15" s="8" t="s">
        <v>20</v>
      </c>
      <c r="B15" s="101" t="s">
        <v>5</v>
      </c>
      <c r="C15" s="101"/>
      <c r="D15" s="101"/>
      <c r="E15" s="101"/>
      <c r="F15" s="101"/>
      <c r="G15" s="101"/>
      <c r="H15" s="102"/>
    </row>
    <row r="16" spans="1:8" s="9" customFormat="1" ht="10.15" customHeight="1">
      <c r="A16" s="10"/>
      <c r="B16" s="103"/>
      <c r="C16" s="103"/>
      <c r="D16" s="103"/>
      <c r="E16" s="103"/>
      <c r="F16" s="103"/>
      <c r="G16" s="103"/>
      <c r="H16" s="104"/>
    </row>
    <row r="17" spans="1:8" s="7" customFormat="1" ht="9.75" customHeight="1"/>
    <row r="18" spans="1:8" s="7" customFormat="1" ht="45" customHeight="1">
      <c r="A18" s="105" t="s">
        <v>10</v>
      </c>
      <c r="B18" s="105"/>
      <c r="C18" s="98">
        <f>フォーマット!C18</f>
        <v>43076</v>
      </c>
      <c r="D18" s="98"/>
      <c r="E18" s="98"/>
      <c r="F18" s="19">
        <f>フォーマット!F18</f>
        <v>15</v>
      </c>
      <c r="G18" s="97" t="s">
        <v>35</v>
      </c>
      <c r="H18" s="97"/>
    </row>
    <row r="19" spans="1:8" s="7" customFormat="1" ht="19.5" customHeight="1">
      <c r="A19" s="99" t="s">
        <v>24</v>
      </c>
      <c r="B19" s="99"/>
      <c r="C19" s="91" t="str">
        <f>フォーマット!C19</f>
        <v>石田大成社</v>
      </c>
      <c r="D19" s="91"/>
      <c r="E19" s="91"/>
      <c r="F19" s="106" t="s">
        <v>7</v>
      </c>
      <c r="G19" s="106"/>
      <c r="H19" s="106"/>
    </row>
    <row r="20" spans="1:8" s="7" customFormat="1" ht="19.5" customHeight="1">
      <c r="A20" s="100"/>
      <c r="B20" s="100"/>
      <c r="C20" s="92"/>
      <c r="D20" s="92"/>
      <c r="E20" s="92"/>
      <c r="F20" s="107"/>
      <c r="G20" s="107"/>
      <c r="H20" s="107"/>
    </row>
    <row r="21" spans="1:8" s="7" customFormat="1" ht="18" customHeight="1">
      <c r="A21" s="7" t="s">
        <v>16</v>
      </c>
    </row>
    <row r="22" spans="1:8" s="7" customFormat="1" ht="16.5" customHeight="1">
      <c r="A22" s="90" t="s">
        <v>18</v>
      </c>
      <c r="B22" s="90"/>
      <c r="C22" s="12"/>
      <c r="D22" s="90" t="s">
        <v>26</v>
      </c>
      <c r="E22" s="90"/>
      <c r="F22" s="12"/>
      <c r="G22" s="90" t="s">
        <v>34</v>
      </c>
      <c r="H22" s="90"/>
    </row>
    <row r="23" spans="1:8" s="7" customFormat="1" ht="72" customHeight="1">
      <c r="A23" s="90"/>
      <c r="B23" s="90"/>
      <c r="C23" s="13" t="s">
        <v>17</v>
      </c>
      <c r="D23" s="90"/>
      <c r="E23" s="90"/>
      <c r="F23" s="13" t="s">
        <v>17</v>
      </c>
      <c r="G23" s="90"/>
      <c r="H23" s="90"/>
    </row>
    <row r="24" spans="1:8" s="7" customFormat="1" ht="15.75" customHeight="1">
      <c r="B24" s="12"/>
      <c r="C24" s="13"/>
      <c r="D24" s="12"/>
      <c r="E24" s="13"/>
      <c r="F24" s="12"/>
    </row>
    <row r="25" spans="1:8" s="7" customFormat="1" ht="18" customHeight="1">
      <c r="A25" s="117" t="s">
        <v>0</v>
      </c>
      <c r="B25" s="117"/>
      <c r="C25" s="117"/>
      <c r="D25" s="117"/>
      <c r="E25" s="117"/>
      <c r="F25" s="117"/>
      <c r="G25" s="117"/>
      <c r="H25" s="117"/>
    </row>
    <row r="26" spans="1:8" s="7" customFormat="1" ht="20.25" customHeight="1">
      <c r="A26" s="87" t="str">
        <f>フォーマット!A26</f>
        <v>初校</v>
      </c>
      <c r="B26" s="87"/>
      <c r="C26" s="87" t="str">
        <f>フォーマット!C26</f>
        <v>再校</v>
      </c>
      <c r="D26" s="87"/>
      <c r="E26" s="87" t="str">
        <f>フォーマット!E26</f>
        <v>念校</v>
      </c>
      <c r="F26" s="87"/>
      <c r="G26" s="87" t="str">
        <f>フォーマット!G26</f>
        <v>責了</v>
      </c>
      <c r="H26" s="87"/>
    </row>
    <row r="27" spans="1:8" s="7" customFormat="1" ht="20.25" customHeight="1">
      <c r="A27" s="89">
        <f>フォーマット!A27</f>
        <v>43048</v>
      </c>
      <c r="B27" s="89"/>
      <c r="C27" s="89">
        <f>フォーマット!C27</f>
        <v>43063</v>
      </c>
      <c r="D27" s="89"/>
      <c r="E27" s="89">
        <f>フォーマット!E27</f>
        <v>43075</v>
      </c>
      <c r="F27" s="89"/>
      <c r="G27" s="89">
        <f>フォーマット!G27</f>
        <v>43081</v>
      </c>
      <c r="H27" s="89"/>
    </row>
    <row r="28" spans="1:8" s="7" customFormat="1" ht="20.25" customHeight="1">
      <c r="A28" s="87" t="str">
        <f>フォーマット!A28</f>
        <v>納品</v>
      </c>
      <c r="B28" s="87"/>
      <c r="C28" s="87" t="str">
        <f>フォーマット!C28</f>
        <v>　</v>
      </c>
      <c r="D28" s="87"/>
      <c r="E28" s="87" t="str">
        <f>フォーマット!E28</f>
        <v>　</v>
      </c>
      <c r="F28" s="87"/>
      <c r="G28" s="87" t="str">
        <f>フォーマット!G28</f>
        <v>　</v>
      </c>
      <c r="H28" s="87"/>
    </row>
    <row r="29" spans="1:8" s="7" customFormat="1" ht="20.25" customHeight="1">
      <c r="A29" s="89">
        <f>フォーマット!A29</f>
        <v>43097</v>
      </c>
      <c r="B29" s="89"/>
      <c r="C29" s="89" t="str">
        <f>フォーマット!C29</f>
        <v>　</v>
      </c>
      <c r="D29" s="89"/>
      <c r="E29" s="89" t="str">
        <f>フォーマット!E29</f>
        <v>　</v>
      </c>
      <c r="F29" s="89"/>
      <c r="G29" s="89" t="str">
        <f>フォーマット!G29</f>
        <v>　</v>
      </c>
      <c r="H29" s="89"/>
    </row>
    <row r="30" spans="1:8" ht="60" customHeight="1">
      <c r="A30" s="15" t="s">
        <v>22</v>
      </c>
      <c r="B30" s="119" t="str">
        <f>フォーマット!B30</f>
        <v>　</v>
      </c>
      <c r="C30" s="119"/>
      <c r="D30" s="119"/>
      <c r="E30" s="119"/>
      <c r="F30" s="119"/>
      <c r="G30" s="119"/>
      <c r="H30" s="119"/>
    </row>
    <row r="31" spans="1:8" ht="18" customHeight="1">
      <c r="A31" s="20"/>
      <c r="B31" s="20"/>
      <c r="C31" s="20"/>
      <c r="D31" s="20"/>
      <c r="E31" s="22" t="str">
        <f>フォーマット!E31</f>
        <v>石田大成社</v>
      </c>
      <c r="F31" s="22" t="str">
        <f>フォーマット!F31</f>
        <v>大阪</v>
      </c>
      <c r="G31" s="23" t="s">
        <v>36</v>
      </c>
      <c r="H31" s="24" t="str">
        <f>フォーマット!H31</f>
        <v>杉上</v>
      </c>
    </row>
  </sheetData>
  <mergeCells count="45">
    <mergeCell ref="A5:H5"/>
    <mergeCell ref="A7:H7"/>
    <mergeCell ref="A8:H8"/>
    <mergeCell ref="A1:G1"/>
    <mergeCell ref="A3:H3"/>
    <mergeCell ref="A4:H4"/>
    <mergeCell ref="B12:H12"/>
    <mergeCell ref="B13:H13"/>
    <mergeCell ref="B14:H14"/>
    <mergeCell ref="B9:H9"/>
    <mergeCell ref="B10:H10"/>
    <mergeCell ref="B11:H11"/>
    <mergeCell ref="A19:B19"/>
    <mergeCell ref="C19:E20"/>
    <mergeCell ref="F19:H20"/>
    <mergeCell ref="A20:B20"/>
    <mergeCell ref="B15:H15"/>
    <mergeCell ref="B16:H16"/>
    <mergeCell ref="A18:B18"/>
    <mergeCell ref="C18:E18"/>
    <mergeCell ref="G18:H18"/>
    <mergeCell ref="A23:B23"/>
    <mergeCell ref="D23:E23"/>
    <mergeCell ref="G23:H23"/>
    <mergeCell ref="A22:B22"/>
    <mergeCell ref="D22:E22"/>
    <mergeCell ref="G22:H22"/>
    <mergeCell ref="A25:H25"/>
    <mergeCell ref="A26:B26"/>
    <mergeCell ref="C26:D26"/>
    <mergeCell ref="E26:F26"/>
    <mergeCell ref="G26:H26"/>
    <mergeCell ref="E27:F27"/>
    <mergeCell ref="G27:H27"/>
    <mergeCell ref="A28:B28"/>
    <mergeCell ref="C28:D28"/>
    <mergeCell ref="E28:F28"/>
    <mergeCell ref="G28:H28"/>
    <mergeCell ref="A27:B27"/>
    <mergeCell ref="C27:D27"/>
    <mergeCell ref="E29:F29"/>
    <mergeCell ref="G29:H29"/>
    <mergeCell ref="B30:H30"/>
    <mergeCell ref="A29:B29"/>
    <mergeCell ref="C29:D29"/>
  </mergeCells>
  <phoneticPr fontId="1"/>
  <printOptions verticalCentered="1"/>
  <pageMargins left="0.39370078740157483" right="0.39370078740157483" top="0.19685039370078741" bottom="0.19685039370078741" header="0" footer="0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【校正配布一覧】</vt:lpstr>
      <vt:lpstr>フォーマット</vt:lpstr>
      <vt:lpstr>【木場】久保田様・三宅様</vt:lpstr>
      <vt:lpstr>【木場】田野岡様</vt:lpstr>
      <vt:lpstr>【木場】渡辺様</vt:lpstr>
      <vt:lpstr>【高槻】高畑様</vt:lpstr>
      <vt:lpstr>心斎橋店</vt:lpstr>
      <vt:lpstr>梅田店</vt:lpstr>
      <vt:lpstr>京都店</vt:lpstr>
      <vt:lpstr>神戸店</vt:lpstr>
      <vt:lpstr>東京店1</vt:lpstr>
      <vt:lpstr>東京店2</vt:lpstr>
      <vt:lpstr>【校正配布一覧】!Print_Area</vt:lpstr>
      <vt:lpstr>【高槻】高畑様!Print_Area</vt:lpstr>
      <vt:lpstr>【木場】久保田様・三宅様!Print_Area</vt:lpstr>
      <vt:lpstr>【木場】田野岡様!Print_Area</vt:lpstr>
      <vt:lpstr>【木場】渡辺様!Print_Area</vt:lpstr>
      <vt:lpstr>フォーマット!Print_Area</vt:lpstr>
      <vt:lpstr>京都店!Print_Area</vt:lpstr>
      <vt:lpstr>心斎橋店!Print_Area</vt:lpstr>
      <vt:lpstr>神戸店!Print_Area</vt:lpstr>
      <vt:lpstr>東京店1!Print_Area</vt:lpstr>
      <vt:lpstr>東京店2!Print_Area</vt:lpstr>
      <vt:lpstr>梅田店!Print_Area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大丸</dc:creator>
  <cp:lastModifiedBy>杉上 敏也</cp:lastModifiedBy>
  <cp:lastPrinted>2017-12-05T05:24:45Z</cp:lastPrinted>
  <dcterms:created xsi:type="dcterms:W3CDTF">2008-07-19T05:50:38Z</dcterms:created>
  <dcterms:modified xsi:type="dcterms:W3CDTF">2017-12-05T05:30:00Z</dcterms:modified>
</cp:coreProperties>
</file>